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Доходы!$J$90</definedName>
    <definedName name="LAST_CELL" localSheetId="2">Источники!$I$34</definedName>
    <definedName name="LAST_CELL" localSheetId="1">Расходы!$L$176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Доходы!$A$91</definedName>
    <definedName name="REND_1" localSheetId="2">Источники!$A$29</definedName>
    <definedName name="REND_1" localSheetId="1">Расходы!$A$177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</calcChain>
</file>

<file path=xl/sharedStrings.xml><?xml version="1.0" encoding="utf-8"?>
<sst xmlns="http://schemas.openxmlformats.org/spreadsheetml/2006/main" count="1713" uniqueCount="473">
  <si>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</si>
  <si>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</si>
  <si>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</si>
  <si>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</si>
  <si>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</si>
  <si>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</si>
  <si>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</si>
  <si>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</si>
  <si>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01.02.2020 г.</t>
  </si>
  <si>
    <t>01.02.2020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</si>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</sst>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 x14ac:dyDescent="0.2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x14ac:dyDescent="0.2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x14ac:dyDescent="0.2">
      <c r="A20" s="23" t="s">
        <v>41</v>
      </c>
      <c r="B20" s="24" t="s">
        <v>42</v>
      </c>
      <c r="C20" s="75" t="s">
        <v>44</v>
      </c>
      <c r="D20" s="76"/>
      <c r="E20" s="25">
        <v>70500000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77" t="s">
        <v>48</v>
      </c>
      <c r="D22" s="78"/>
      <c r="E22" s="28">
        <v>23746338.440000001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23746338.440000001</v>
      </c>
    </row>
    <row r="23" spans="1:10" x14ac:dyDescent="0.2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 x14ac:dyDescent="0.2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 x14ac:dyDescent="0.2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 x14ac:dyDescent="0.2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 x14ac:dyDescent="0.2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 x14ac:dyDescent="0.2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 x14ac:dyDescent="0.2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 x14ac:dyDescent="0.2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 x14ac:dyDescent="0.2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 x14ac:dyDescent="0.2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 x14ac:dyDescent="0.2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 x14ac:dyDescent="0.2">
      <c r="A34" s="26" t="s">
        <v>71</v>
      </c>
      <c r="B34" s="27" t="s">
        <v>42</v>
      </c>
      <c r="C34" s="77" t="s">
        <v>72</v>
      </c>
      <c r="D34" s="78"/>
      <c r="E34" s="28">
        <v>150000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150000</v>
      </c>
    </row>
    <row r="35" spans="1:10" x14ac:dyDescent="0.2">
      <c r="A35" s="26" t="s">
        <v>73</v>
      </c>
      <c r="B35" s="27" t="s">
        <v>42</v>
      </c>
      <c r="C35" s="77" t="s">
        <v>74</v>
      </c>
      <c r="D35" s="78"/>
      <c r="E35" s="28">
        <v>150000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150000</v>
      </c>
    </row>
    <row r="36" spans="1:10" x14ac:dyDescent="0.2">
      <c r="A36" s="26" t="s">
        <v>73</v>
      </c>
      <c r="B36" s="27" t="s">
        <v>42</v>
      </c>
      <c r="C36" s="77" t="s">
        <v>75</v>
      </c>
      <c r="D36" s="78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49.15" customHeight="1" x14ac:dyDescent="0.2">
      <c r="A37" s="26" t="s">
        <v>76</v>
      </c>
      <c r="B37" s="27" t="s">
        <v>42</v>
      </c>
      <c r="C37" s="77" t="s">
        <v>77</v>
      </c>
      <c r="D37" s="78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 x14ac:dyDescent="0.2">
      <c r="A38" s="26" t="s">
        <v>78</v>
      </c>
      <c r="B38" s="27" t="s">
        <v>42</v>
      </c>
      <c r="C38" s="77" t="s">
        <v>79</v>
      </c>
      <c r="D38" s="78"/>
      <c r="E38" s="28">
        <v>4724000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4724000</v>
      </c>
    </row>
    <row r="39" spans="1:10" x14ac:dyDescent="0.2">
      <c r="A39" s="26" t="s">
        <v>80</v>
      </c>
      <c r="B39" s="27" t="s">
        <v>42</v>
      </c>
      <c r="C39" s="77" t="s">
        <v>81</v>
      </c>
      <c r="D39" s="78"/>
      <c r="E39" s="28">
        <v>724000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724000</v>
      </c>
    </row>
    <row r="40" spans="1:10" ht="49.15" customHeight="1" x14ac:dyDescent="0.2">
      <c r="A40" s="26" t="s">
        <v>82</v>
      </c>
      <c r="B40" s="27" t="s">
        <v>42</v>
      </c>
      <c r="C40" s="77" t="s">
        <v>83</v>
      </c>
      <c r="D40" s="78"/>
      <c r="E40" s="28">
        <v>724000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724000</v>
      </c>
    </row>
    <row r="41" spans="1:10" x14ac:dyDescent="0.2">
      <c r="A41" s="26" t="s">
        <v>84</v>
      </c>
      <c r="B41" s="27" t="s">
        <v>42</v>
      </c>
      <c r="C41" s="77" t="s">
        <v>85</v>
      </c>
      <c r="D41" s="78"/>
      <c r="E41" s="28">
        <v>4000000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4000000</v>
      </c>
    </row>
    <row r="42" spans="1:10" x14ac:dyDescent="0.2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 x14ac:dyDescent="0.2">
      <c r="A43" s="26" t="s">
        <v>88</v>
      </c>
      <c r="B43" s="27" t="s">
        <v>42</v>
      </c>
      <c r="C43" s="77" t="s">
        <v>89</v>
      </c>
      <c r="D43" s="78"/>
      <c r="E43" s="28">
        <v>1900000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1900000</v>
      </c>
    </row>
    <row r="44" spans="1:10" x14ac:dyDescent="0.2">
      <c r="A44" s="26" t="s">
        <v>90</v>
      </c>
      <c r="B44" s="27" t="s">
        <v>42</v>
      </c>
      <c r="C44" s="77" t="s">
        <v>91</v>
      </c>
      <c r="D44" s="78"/>
      <c r="E44" s="28">
        <v>2100000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2100000</v>
      </c>
    </row>
    <row r="45" spans="1:10" ht="36.950000000000003" customHeight="1" x14ac:dyDescent="0.2">
      <c r="A45" s="26" t="s">
        <v>92</v>
      </c>
      <c r="B45" s="27" t="s">
        <v>42</v>
      </c>
      <c r="C45" s="77" t="s">
        <v>93</v>
      </c>
      <c r="D45" s="78"/>
      <c r="E45" s="28">
        <v>2100000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2100000</v>
      </c>
    </row>
    <row r="46" spans="1:10" ht="36.950000000000003" customHeight="1" x14ac:dyDescent="0.2">
      <c r="A46" s="26" t="s">
        <v>94</v>
      </c>
      <c r="B46" s="27" t="s">
        <v>42</v>
      </c>
      <c r="C46" s="77" t="s">
        <v>95</v>
      </c>
      <c r="D46" s="78"/>
      <c r="E46" s="28">
        <v>1781000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1781000</v>
      </c>
    </row>
    <row r="47" spans="1:10" ht="86.1" customHeight="1" x14ac:dyDescent="0.2">
      <c r="A47" s="29" t="s">
        <v>96</v>
      </c>
      <c r="B47" s="27" t="s">
        <v>42</v>
      </c>
      <c r="C47" s="77" t="s">
        <v>97</v>
      </c>
      <c r="D47" s="78"/>
      <c r="E47" s="28">
        <v>670600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670600</v>
      </c>
    </row>
    <row r="48" spans="1:10" ht="86.1" customHeight="1" x14ac:dyDescent="0.2">
      <c r="A48" s="29" t="s">
        <v>98</v>
      </c>
      <c r="B48" s="27" t="s">
        <v>42</v>
      </c>
      <c r="C48" s="77" t="s">
        <v>99</v>
      </c>
      <c r="D48" s="78"/>
      <c r="E48" s="28">
        <v>3500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3500</v>
      </c>
    </row>
    <row r="49" spans="1:10" ht="73.7" customHeight="1" x14ac:dyDescent="0.2">
      <c r="A49" s="26" t="s">
        <v>100</v>
      </c>
      <c r="B49" s="27" t="s">
        <v>42</v>
      </c>
      <c r="C49" s="77" t="s">
        <v>101</v>
      </c>
      <c r="D49" s="78"/>
      <c r="E49" s="28">
        <v>3500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3500</v>
      </c>
    </row>
    <row r="50" spans="1:10" ht="73.7" customHeight="1" x14ac:dyDescent="0.2">
      <c r="A50" s="29" t="s">
        <v>102</v>
      </c>
      <c r="B50" s="27" t="s">
        <v>42</v>
      </c>
      <c r="C50" s="77" t="s">
        <v>103</v>
      </c>
      <c r="D50" s="78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61.5" customHeight="1" x14ac:dyDescent="0.2">
      <c r="A51" s="26" t="s">
        <v>104</v>
      </c>
      <c r="B51" s="27" t="s">
        <v>42</v>
      </c>
      <c r="C51" s="77" t="s">
        <v>105</v>
      </c>
      <c r="D51" s="78"/>
      <c r="E51" s="28">
        <v>121300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121300</v>
      </c>
    </row>
    <row r="52" spans="1:10" ht="36.950000000000003" customHeight="1" x14ac:dyDescent="0.2">
      <c r="A52" s="26" t="s">
        <v>106</v>
      </c>
      <c r="B52" s="27" t="s">
        <v>42</v>
      </c>
      <c r="C52" s="77" t="s">
        <v>107</v>
      </c>
      <c r="D52" s="78"/>
      <c r="E52" s="28">
        <v>545800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545800</v>
      </c>
    </row>
    <row r="53" spans="1:10" ht="36.950000000000003" customHeight="1" x14ac:dyDescent="0.2">
      <c r="A53" s="26" t="s">
        <v>108</v>
      </c>
      <c r="B53" s="27" t="s">
        <v>42</v>
      </c>
      <c r="C53" s="77" t="s">
        <v>109</v>
      </c>
      <c r="D53" s="78"/>
      <c r="E53" s="28">
        <v>545800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545800</v>
      </c>
    </row>
    <row r="54" spans="1:10" ht="73.7" customHeight="1" x14ac:dyDescent="0.2">
      <c r="A54" s="29" t="s">
        <v>110</v>
      </c>
      <c r="B54" s="27" t="s">
        <v>42</v>
      </c>
      <c r="C54" s="77" t="s">
        <v>111</v>
      </c>
      <c r="D54" s="78"/>
      <c r="E54" s="28">
        <v>1110400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1110400</v>
      </c>
    </row>
    <row r="55" spans="1:10" ht="73.7" customHeight="1" x14ac:dyDescent="0.2">
      <c r="A55" s="29" t="s">
        <v>112</v>
      </c>
      <c r="B55" s="27" t="s">
        <v>42</v>
      </c>
      <c r="C55" s="77" t="s">
        <v>113</v>
      </c>
      <c r="D55" s="78"/>
      <c r="E55" s="28">
        <v>1110400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1110400</v>
      </c>
    </row>
    <row r="56" spans="1:10" ht="73.7" customHeight="1" x14ac:dyDescent="0.2">
      <c r="A56" s="26" t="s">
        <v>114</v>
      </c>
      <c r="B56" s="27" t="s">
        <v>42</v>
      </c>
      <c r="C56" s="77" t="s">
        <v>115</v>
      </c>
      <c r="D56" s="78"/>
      <c r="E56" s="28">
        <v>1110400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1110400</v>
      </c>
    </row>
    <row r="57" spans="1:10" ht="24.6" customHeight="1" x14ac:dyDescent="0.2">
      <c r="A57" s="26" t="s">
        <v>116</v>
      </c>
      <c r="B57" s="27" t="s">
        <v>42</v>
      </c>
      <c r="C57" s="77" t="s">
        <v>117</v>
      </c>
      <c r="D57" s="78"/>
      <c r="E57" s="28">
        <v>48304.44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48304.44</v>
      </c>
    </row>
    <row r="58" spans="1:10" x14ac:dyDescent="0.2">
      <c r="A58" s="26" t="s">
        <v>118</v>
      </c>
      <c r="B58" s="27" t="s">
        <v>42</v>
      </c>
      <c r="C58" s="77" t="s">
        <v>119</v>
      </c>
      <c r="D58" s="78"/>
      <c r="E58" s="28">
        <v>48304.44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48304.44</v>
      </c>
    </row>
    <row r="59" spans="1:10" x14ac:dyDescent="0.2">
      <c r="A59" s="26" t="s">
        <v>120</v>
      </c>
      <c r="B59" s="27" t="s">
        <v>42</v>
      </c>
      <c r="C59" s="77" t="s">
        <v>121</v>
      </c>
      <c r="D59" s="78"/>
      <c r="E59" s="28">
        <v>48304.44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48304.44</v>
      </c>
    </row>
    <row r="60" spans="1:10" ht="24.6" customHeight="1" x14ac:dyDescent="0.2">
      <c r="A60" s="26" t="s">
        <v>122</v>
      </c>
      <c r="B60" s="27" t="s">
        <v>42</v>
      </c>
      <c r="C60" s="77" t="s">
        <v>123</v>
      </c>
      <c r="D60" s="78"/>
      <c r="E60" s="28">
        <v>48304.44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48304.44</v>
      </c>
    </row>
    <row r="61" spans="1:10" ht="24.6" customHeight="1" x14ac:dyDescent="0.2">
      <c r="A61" s="26" t="s">
        <v>124</v>
      </c>
      <c r="B61" s="27" t="s">
        <v>42</v>
      </c>
      <c r="C61" s="77" t="s">
        <v>125</v>
      </c>
      <c r="D61" s="78"/>
      <c r="E61" s="28">
        <v>807400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807400</v>
      </c>
    </row>
    <row r="62" spans="1:10" ht="73.7" customHeight="1" x14ac:dyDescent="0.2">
      <c r="A62" s="29" t="s">
        <v>126</v>
      </c>
      <c r="B62" s="27" t="s">
        <v>42</v>
      </c>
      <c r="C62" s="77" t="s">
        <v>127</v>
      </c>
      <c r="D62" s="78"/>
      <c r="E62" s="28">
        <v>604300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604300</v>
      </c>
    </row>
    <row r="63" spans="1:10" ht="86.1" customHeight="1" x14ac:dyDescent="0.2">
      <c r="A63" s="29" t="s">
        <v>128</v>
      </c>
      <c r="B63" s="27" t="s">
        <v>42</v>
      </c>
      <c r="C63" s="77" t="s">
        <v>129</v>
      </c>
      <c r="D63" s="78"/>
      <c r="E63" s="28">
        <v>604300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604300</v>
      </c>
    </row>
    <row r="64" spans="1:10" ht="86.1" customHeight="1" x14ac:dyDescent="0.2">
      <c r="A64" s="29" t="s">
        <v>130</v>
      </c>
      <c r="B64" s="27" t="s">
        <v>42</v>
      </c>
      <c r="C64" s="77" t="s">
        <v>131</v>
      </c>
      <c r="D64" s="78"/>
      <c r="E64" s="28">
        <v>604300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604300</v>
      </c>
    </row>
    <row r="65" spans="1:10" ht="36.950000000000003" customHeight="1" x14ac:dyDescent="0.2">
      <c r="A65" s="26" t="s">
        <v>132</v>
      </c>
      <c r="B65" s="27" t="s">
        <v>42</v>
      </c>
      <c r="C65" s="77" t="s">
        <v>133</v>
      </c>
      <c r="D65" s="78"/>
      <c r="E65" s="28">
        <v>203100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203100</v>
      </c>
    </row>
    <row r="66" spans="1:10" ht="49.15" customHeight="1" x14ac:dyDescent="0.2">
      <c r="A66" s="26" t="s">
        <v>134</v>
      </c>
      <c r="B66" s="27" t="s">
        <v>42</v>
      </c>
      <c r="C66" s="77" t="s">
        <v>135</v>
      </c>
      <c r="D66" s="78"/>
      <c r="E66" s="28">
        <v>203100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203100</v>
      </c>
    </row>
    <row r="67" spans="1:10" ht="61.5" customHeight="1" x14ac:dyDescent="0.2">
      <c r="A67" s="26" t="s">
        <v>136</v>
      </c>
      <c r="B67" s="27" t="s">
        <v>42</v>
      </c>
      <c r="C67" s="77" t="s">
        <v>137</v>
      </c>
      <c r="D67" s="78"/>
      <c r="E67" s="28">
        <v>203100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203100</v>
      </c>
    </row>
    <row r="68" spans="1:10" x14ac:dyDescent="0.2">
      <c r="A68" s="26" t="s">
        <v>138</v>
      </c>
      <c r="B68" s="27" t="s">
        <v>42</v>
      </c>
      <c r="C68" s="77" t="s">
        <v>139</v>
      </c>
      <c r="D68" s="78"/>
      <c r="E68" s="28">
        <v>39863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39863</v>
      </c>
    </row>
    <row r="69" spans="1:10" ht="110.65" customHeight="1" x14ac:dyDescent="0.2">
      <c r="A69" s="29" t="s">
        <v>140</v>
      </c>
      <c r="B69" s="27" t="s">
        <v>42</v>
      </c>
      <c r="C69" s="77" t="s">
        <v>141</v>
      </c>
      <c r="D69" s="78"/>
      <c r="E69" s="28">
        <v>39863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39863</v>
      </c>
    </row>
    <row r="70" spans="1:10" ht="49.15" customHeight="1" x14ac:dyDescent="0.2">
      <c r="A70" s="26" t="s">
        <v>142</v>
      </c>
      <c r="B70" s="27" t="s">
        <v>42</v>
      </c>
      <c r="C70" s="77" t="s">
        <v>143</v>
      </c>
      <c r="D70" s="78"/>
      <c r="E70" s="28">
        <v>39863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39863</v>
      </c>
    </row>
    <row r="71" spans="1:10" ht="73.7" customHeight="1" x14ac:dyDescent="0.2">
      <c r="A71" s="26" t="s">
        <v>144</v>
      </c>
      <c r="B71" s="27" t="s">
        <v>42</v>
      </c>
      <c r="C71" s="77" t="s">
        <v>145</v>
      </c>
      <c r="D71" s="78"/>
      <c r="E71" s="28">
        <v>39863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39863</v>
      </c>
    </row>
    <row r="72" spans="1:10" x14ac:dyDescent="0.2">
      <c r="A72" s="26" t="s">
        <v>146</v>
      </c>
      <c r="B72" s="27" t="s">
        <v>42</v>
      </c>
      <c r="C72" s="77" t="s">
        <v>147</v>
      </c>
      <c r="D72" s="78"/>
      <c r="E72" s="28">
        <v>5121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5121</v>
      </c>
    </row>
    <row r="73" spans="1:10" x14ac:dyDescent="0.2">
      <c r="A73" s="26" t="s">
        <v>148</v>
      </c>
      <c r="B73" s="27" t="s">
        <v>42</v>
      </c>
      <c r="C73" s="77" t="s">
        <v>149</v>
      </c>
      <c r="D73" s="78"/>
      <c r="E73" s="28">
        <v>5121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5121</v>
      </c>
    </row>
    <row r="74" spans="1:10" ht="24.6" customHeight="1" x14ac:dyDescent="0.2">
      <c r="A74" s="26" t="s">
        <v>150</v>
      </c>
      <c r="B74" s="27" t="s">
        <v>42</v>
      </c>
      <c r="C74" s="77" t="s">
        <v>151</v>
      </c>
      <c r="D74" s="78"/>
      <c r="E74" s="28">
        <v>5121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5121</v>
      </c>
    </row>
    <row r="75" spans="1:10" x14ac:dyDescent="0.2">
      <c r="A75" s="26" t="s">
        <v>152</v>
      </c>
      <c r="B75" s="27" t="s">
        <v>42</v>
      </c>
      <c r="C75" s="77" t="s">
        <v>153</v>
      </c>
      <c r="D75" s="78"/>
      <c r="E75" s="28">
        <v>5121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5121</v>
      </c>
    </row>
    <row r="76" spans="1:10" x14ac:dyDescent="0.2">
      <c r="A76" s="26" t="s">
        <v>154</v>
      </c>
      <c r="B76" s="27" t="s">
        <v>42</v>
      </c>
      <c r="C76" s="77" t="s">
        <v>155</v>
      </c>
      <c r="D76" s="78"/>
      <c r="E76" s="28">
        <v>46753661.560000002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46753661.560000002</v>
      </c>
    </row>
    <row r="77" spans="1:10" ht="36.950000000000003" customHeight="1" x14ac:dyDescent="0.2">
      <c r="A77" s="26" t="s">
        <v>156</v>
      </c>
      <c r="B77" s="27" t="s">
        <v>42</v>
      </c>
      <c r="C77" s="77" t="s">
        <v>157</v>
      </c>
      <c r="D77" s="78"/>
      <c r="E77" s="28">
        <v>46753661.560000002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46753661.560000002</v>
      </c>
    </row>
    <row r="78" spans="1:10" ht="24.6" customHeight="1" x14ac:dyDescent="0.2">
      <c r="A78" s="26" t="s">
        <v>158</v>
      </c>
      <c r="B78" s="27" t="s">
        <v>42</v>
      </c>
      <c r="C78" s="77" t="s">
        <v>159</v>
      </c>
      <c r="D78" s="78"/>
      <c r="E78" s="28">
        <v>19117700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19117700</v>
      </c>
    </row>
    <row r="79" spans="1:10" ht="24.6" customHeight="1" x14ac:dyDescent="0.2">
      <c r="A79" s="26" t="s">
        <v>160</v>
      </c>
      <c r="B79" s="27" t="s">
        <v>42</v>
      </c>
      <c r="C79" s="77" t="s">
        <v>161</v>
      </c>
      <c r="D79" s="78"/>
      <c r="E79" s="28">
        <v>19117700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19117700</v>
      </c>
    </row>
    <row r="80" spans="1:10" ht="36.950000000000003" customHeight="1" x14ac:dyDescent="0.2">
      <c r="A80" s="26" t="s">
        <v>162</v>
      </c>
      <c r="B80" s="27" t="s">
        <v>42</v>
      </c>
      <c r="C80" s="77" t="s">
        <v>163</v>
      </c>
      <c r="D80" s="78"/>
      <c r="E80" s="28">
        <v>19117700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19117700</v>
      </c>
    </row>
    <row r="81" spans="1:10" ht="24.6" customHeight="1" x14ac:dyDescent="0.2">
      <c r="A81" s="26" t="s">
        <v>164</v>
      </c>
      <c r="B81" s="27" t="s">
        <v>42</v>
      </c>
      <c r="C81" s="77" t="s">
        <v>165</v>
      </c>
      <c r="D81" s="78"/>
      <c r="E81" s="28">
        <v>26387175.559999999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26387175.559999999</v>
      </c>
    </row>
    <row r="82" spans="1:10" x14ac:dyDescent="0.2">
      <c r="A82" s="26" t="s">
        <v>166</v>
      </c>
      <c r="B82" s="27" t="s">
        <v>42</v>
      </c>
      <c r="C82" s="77" t="s">
        <v>167</v>
      </c>
      <c r="D82" s="78"/>
      <c r="E82" s="28">
        <v>26387175.559999999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26387175.559999999</v>
      </c>
    </row>
    <row r="83" spans="1:10" x14ac:dyDescent="0.2">
      <c r="A83" s="26" t="s">
        <v>168</v>
      </c>
      <c r="B83" s="27" t="s">
        <v>42</v>
      </c>
      <c r="C83" s="77" t="s">
        <v>169</v>
      </c>
      <c r="D83" s="78"/>
      <c r="E83" s="28">
        <v>26387175.559999999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26387175.559999999</v>
      </c>
    </row>
    <row r="84" spans="1:10" ht="24.6" customHeight="1" x14ac:dyDescent="0.2">
      <c r="A84" s="26" t="s">
        <v>170</v>
      </c>
      <c r="B84" s="27" t="s">
        <v>42</v>
      </c>
      <c r="C84" s="77" t="s">
        <v>171</v>
      </c>
      <c r="D84" s="78"/>
      <c r="E84" s="28">
        <v>270720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270720</v>
      </c>
    </row>
    <row r="85" spans="1:10" ht="36.950000000000003" customHeight="1" x14ac:dyDescent="0.2">
      <c r="A85" s="26" t="s">
        <v>172</v>
      </c>
      <c r="B85" s="27" t="s">
        <v>42</v>
      </c>
      <c r="C85" s="77" t="s">
        <v>173</v>
      </c>
      <c r="D85" s="78"/>
      <c r="E85" s="28">
        <v>3520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3520</v>
      </c>
    </row>
    <row r="86" spans="1:10" ht="36.950000000000003" customHeight="1" x14ac:dyDescent="0.2">
      <c r="A86" s="26" t="s">
        <v>174</v>
      </c>
      <c r="B86" s="27" t="s">
        <v>42</v>
      </c>
      <c r="C86" s="77" t="s">
        <v>175</v>
      </c>
      <c r="D86" s="78"/>
      <c r="E86" s="28">
        <v>3520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3520</v>
      </c>
    </row>
    <row r="87" spans="1:10" ht="36.950000000000003" customHeight="1" x14ac:dyDescent="0.2">
      <c r="A87" s="26" t="s">
        <v>176</v>
      </c>
      <c r="B87" s="27" t="s">
        <v>42</v>
      </c>
      <c r="C87" s="77" t="s">
        <v>177</v>
      </c>
      <c r="D87" s="78"/>
      <c r="E87" s="28">
        <v>267200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267200</v>
      </c>
    </row>
    <row r="88" spans="1:10" ht="49.15" customHeight="1" x14ac:dyDescent="0.2">
      <c r="A88" s="26" t="s">
        <v>178</v>
      </c>
      <c r="B88" s="27" t="s">
        <v>42</v>
      </c>
      <c r="C88" s="77" t="s">
        <v>179</v>
      </c>
      <c r="D88" s="78"/>
      <c r="E88" s="28">
        <v>267200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267200</v>
      </c>
    </row>
    <row r="89" spans="1:10" x14ac:dyDescent="0.2">
      <c r="A89" s="26" t="s">
        <v>180</v>
      </c>
      <c r="B89" s="27" t="s">
        <v>42</v>
      </c>
      <c r="C89" s="77" t="s">
        <v>181</v>
      </c>
      <c r="D89" s="78"/>
      <c r="E89" s="28">
        <v>978066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978066</v>
      </c>
    </row>
    <row r="90" spans="1:10" ht="24.6" customHeight="1" x14ac:dyDescent="0.2">
      <c r="A90" s="26" t="s">
        <v>182</v>
      </c>
      <c r="B90" s="27" t="s">
        <v>42</v>
      </c>
      <c r="C90" s="77" t="s">
        <v>183</v>
      </c>
      <c r="D90" s="78"/>
      <c r="E90" s="28">
        <v>978066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978066</v>
      </c>
    </row>
    <row r="91" spans="1:10" ht="24.6" customHeight="1" x14ac:dyDescent="0.2">
      <c r="A91" s="26" t="s">
        <v>184</v>
      </c>
      <c r="B91" s="27" t="s">
        <v>42</v>
      </c>
      <c r="C91" s="77" t="s">
        <v>185</v>
      </c>
      <c r="D91" s="78"/>
      <c r="E91" s="28">
        <v>978066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978066</v>
      </c>
    </row>
  </sheetData>
  <mergeCells count="92"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186</v>
      </c>
      <c r="F2" s="6"/>
      <c r="G2" s="6"/>
      <c r="H2" s="6"/>
      <c r="I2" s="6"/>
      <c r="J2" s="6"/>
      <c r="K2" s="6" t="s">
        <v>187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25</v>
      </c>
      <c r="B4" s="72" t="s">
        <v>26</v>
      </c>
      <c r="C4" s="52" t="s">
        <v>188</v>
      </c>
      <c r="D4" s="53"/>
      <c r="E4" s="51" t="s">
        <v>28</v>
      </c>
      <c r="F4" s="51" t="s">
        <v>189</v>
      </c>
      <c r="G4" s="82" t="s">
        <v>29</v>
      </c>
      <c r="H4" s="83"/>
      <c r="I4" s="83"/>
      <c r="J4" s="84"/>
      <c r="K4" s="82" t="s">
        <v>190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191</v>
      </c>
      <c r="L6" s="88" t="s">
        <v>192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193</v>
      </c>
      <c r="L12" s="22" t="s">
        <v>194</v>
      </c>
    </row>
    <row r="13" spans="1:12" x14ac:dyDescent="0.2">
      <c r="A13" s="23" t="s">
        <v>195</v>
      </c>
      <c r="B13" s="24" t="s">
        <v>196</v>
      </c>
      <c r="C13" s="75" t="s">
        <v>44</v>
      </c>
      <c r="D13" s="76"/>
      <c r="E13" s="25">
        <v>71846000</v>
      </c>
      <c r="F13" s="25">
        <v>71846000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71846000</v>
      </c>
      <c r="L13" s="25">
        <v>71846000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197</v>
      </c>
      <c r="B15" s="24" t="s">
        <v>196</v>
      </c>
      <c r="C15" s="75" t="s">
        <v>198</v>
      </c>
      <c r="D15" s="76"/>
      <c r="E15" s="25">
        <v>15551250</v>
      </c>
      <c r="F15" s="25">
        <v>15551250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15551250</v>
      </c>
      <c r="L15" s="25">
        <v>15551250</v>
      </c>
    </row>
    <row r="16" spans="1:12" ht="61.5" customHeight="1" x14ac:dyDescent="0.2">
      <c r="A16" s="26" t="s">
        <v>199</v>
      </c>
      <c r="B16" s="27" t="s">
        <v>196</v>
      </c>
      <c r="C16" s="77" t="s">
        <v>200</v>
      </c>
      <c r="D16" s="78"/>
      <c r="E16" s="28">
        <v>12078600</v>
      </c>
      <c r="F16" s="28">
        <v>12078600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12078600</v>
      </c>
      <c r="L16" s="28">
        <v>12078600</v>
      </c>
    </row>
    <row r="17" spans="1:12" ht="24.6" customHeight="1" x14ac:dyDescent="0.2">
      <c r="A17" s="26" t="s">
        <v>201</v>
      </c>
      <c r="B17" s="27" t="s">
        <v>196</v>
      </c>
      <c r="C17" s="77" t="s">
        <v>202</v>
      </c>
      <c r="D17" s="78"/>
      <c r="E17" s="28">
        <v>12078600</v>
      </c>
      <c r="F17" s="28">
        <v>12078600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12078600</v>
      </c>
      <c r="L17" s="28">
        <v>12078600</v>
      </c>
    </row>
    <row r="18" spans="1:12" ht="24.6" customHeight="1" x14ac:dyDescent="0.2">
      <c r="A18" s="26" t="s">
        <v>203</v>
      </c>
      <c r="B18" s="27" t="s">
        <v>196</v>
      </c>
      <c r="C18" s="77" t="s">
        <v>204</v>
      </c>
      <c r="D18" s="78"/>
      <c r="E18" s="28">
        <v>9228600</v>
      </c>
      <c r="F18" s="28">
        <v>9228600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9228600</v>
      </c>
      <c r="L18" s="28">
        <v>9228600</v>
      </c>
    </row>
    <row r="19" spans="1:12" ht="36.950000000000003" customHeight="1" x14ac:dyDescent="0.2">
      <c r="A19" s="26" t="s">
        <v>205</v>
      </c>
      <c r="B19" s="27" t="s">
        <v>196</v>
      </c>
      <c r="C19" s="77" t="s">
        <v>206</v>
      </c>
      <c r="D19" s="78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 x14ac:dyDescent="0.2">
      <c r="A20" s="26" t="s">
        <v>207</v>
      </c>
      <c r="B20" s="27" t="s">
        <v>196</v>
      </c>
      <c r="C20" s="77" t="s">
        <v>208</v>
      </c>
      <c r="D20" s="78"/>
      <c r="E20" s="28">
        <v>120000</v>
      </c>
      <c r="F20" s="28">
        <v>120000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120000</v>
      </c>
      <c r="L20" s="28">
        <v>120000</v>
      </c>
    </row>
    <row r="21" spans="1:12" ht="49.15" customHeight="1" x14ac:dyDescent="0.2">
      <c r="A21" s="26" t="s">
        <v>209</v>
      </c>
      <c r="B21" s="27" t="s">
        <v>196</v>
      </c>
      <c r="C21" s="77" t="s">
        <v>210</v>
      </c>
      <c r="D21" s="78"/>
      <c r="E21" s="28">
        <v>2706000</v>
      </c>
      <c r="F21" s="28">
        <v>2706000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2706000</v>
      </c>
      <c r="L21" s="28">
        <v>2706000</v>
      </c>
    </row>
    <row r="22" spans="1:12" ht="24.6" customHeight="1" x14ac:dyDescent="0.2">
      <c r="A22" s="26" t="s">
        <v>211</v>
      </c>
      <c r="B22" s="27" t="s">
        <v>196</v>
      </c>
      <c r="C22" s="77" t="s">
        <v>212</v>
      </c>
      <c r="D22" s="78"/>
      <c r="E22" s="28">
        <v>3010900</v>
      </c>
      <c r="F22" s="28">
        <v>3010900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3010900</v>
      </c>
      <c r="L22" s="28">
        <v>3010900</v>
      </c>
    </row>
    <row r="23" spans="1:12" ht="36.950000000000003" customHeight="1" x14ac:dyDescent="0.2">
      <c r="A23" s="26" t="s">
        <v>213</v>
      </c>
      <c r="B23" s="27" t="s">
        <v>196</v>
      </c>
      <c r="C23" s="77" t="s">
        <v>214</v>
      </c>
      <c r="D23" s="78"/>
      <c r="E23" s="28">
        <v>3010900</v>
      </c>
      <c r="F23" s="28">
        <v>3010900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3010900</v>
      </c>
      <c r="L23" s="28">
        <v>3010900</v>
      </c>
    </row>
    <row r="24" spans="1:12" ht="24.6" customHeight="1" x14ac:dyDescent="0.2">
      <c r="A24" s="26" t="s">
        <v>215</v>
      </c>
      <c r="B24" s="27" t="s">
        <v>196</v>
      </c>
      <c r="C24" s="77" t="s">
        <v>216</v>
      </c>
      <c r="D24" s="78"/>
      <c r="E24" s="28">
        <v>515000</v>
      </c>
      <c r="F24" s="28">
        <v>515000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515000</v>
      </c>
      <c r="L24" s="28">
        <v>515000</v>
      </c>
    </row>
    <row r="25" spans="1:12" x14ac:dyDescent="0.2">
      <c r="A25" s="26" t="s">
        <v>217</v>
      </c>
      <c r="B25" s="27" t="s">
        <v>196</v>
      </c>
      <c r="C25" s="77" t="s">
        <v>218</v>
      </c>
      <c r="D25" s="78"/>
      <c r="E25" s="28">
        <v>2495900</v>
      </c>
      <c r="F25" s="28">
        <v>2495900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2495900</v>
      </c>
      <c r="L25" s="28">
        <v>2495900</v>
      </c>
    </row>
    <row r="26" spans="1:12" ht="24.6" customHeight="1" x14ac:dyDescent="0.2">
      <c r="A26" s="26" t="s">
        <v>219</v>
      </c>
      <c r="B26" s="27" t="s">
        <v>196</v>
      </c>
      <c r="C26" s="77" t="s">
        <v>220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 x14ac:dyDescent="0.2">
      <c r="A27" s="26" t="s">
        <v>221</v>
      </c>
      <c r="B27" s="27" t="s">
        <v>196</v>
      </c>
      <c r="C27" s="77" t="s">
        <v>222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 x14ac:dyDescent="0.2">
      <c r="A28" s="26" t="s">
        <v>223</v>
      </c>
      <c r="B28" s="27" t="s">
        <v>196</v>
      </c>
      <c r="C28" s="77" t="s">
        <v>224</v>
      </c>
      <c r="D28" s="78"/>
      <c r="E28" s="28">
        <v>199750</v>
      </c>
      <c r="F28" s="28">
        <v>199750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199750</v>
      </c>
      <c r="L28" s="28">
        <v>199750</v>
      </c>
    </row>
    <row r="29" spans="1:12" x14ac:dyDescent="0.2">
      <c r="A29" s="26" t="s">
        <v>180</v>
      </c>
      <c r="B29" s="27" t="s">
        <v>196</v>
      </c>
      <c r="C29" s="77" t="s">
        <v>225</v>
      </c>
      <c r="D29" s="78"/>
      <c r="E29" s="28">
        <v>199750</v>
      </c>
      <c r="F29" s="28">
        <v>199750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199750</v>
      </c>
      <c r="L29" s="28">
        <v>199750</v>
      </c>
    </row>
    <row r="30" spans="1:12" x14ac:dyDescent="0.2">
      <c r="A30" s="26" t="s">
        <v>226</v>
      </c>
      <c r="B30" s="27" t="s">
        <v>196</v>
      </c>
      <c r="C30" s="77" t="s">
        <v>227</v>
      </c>
      <c r="D30" s="78"/>
      <c r="E30" s="28">
        <v>247000</v>
      </c>
      <c r="F30" s="28">
        <v>247000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247000</v>
      </c>
      <c r="L30" s="28">
        <v>247000</v>
      </c>
    </row>
    <row r="31" spans="1:12" x14ac:dyDescent="0.2">
      <c r="A31" s="26" t="s">
        <v>228</v>
      </c>
      <c r="B31" s="27" t="s">
        <v>196</v>
      </c>
      <c r="C31" s="77" t="s">
        <v>229</v>
      </c>
      <c r="D31" s="78"/>
      <c r="E31" s="28">
        <v>147000</v>
      </c>
      <c r="F31" s="28">
        <v>147000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147000</v>
      </c>
      <c r="L31" s="28">
        <v>147000</v>
      </c>
    </row>
    <row r="32" spans="1:12" x14ac:dyDescent="0.2">
      <c r="A32" s="26" t="s">
        <v>230</v>
      </c>
      <c r="B32" s="27" t="s">
        <v>196</v>
      </c>
      <c r="C32" s="77" t="s">
        <v>231</v>
      </c>
      <c r="D32" s="78"/>
      <c r="E32" s="28">
        <v>30000</v>
      </c>
      <c r="F32" s="28">
        <v>30000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30000</v>
      </c>
      <c r="L32" s="28">
        <v>30000</v>
      </c>
    </row>
    <row r="33" spans="1:12" x14ac:dyDescent="0.2">
      <c r="A33" s="26" t="s">
        <v>232</v>
      </c>
      <c r="B33" s="27" t="s">
        <v>196</v>
      </c>
      <c r="C33" s="77" t="s">
        <v>233</v>
      </c>
      <c r="D33" s="78"/>
      <c r="E33" s="28">
        <v>117000</v>
      </c>
      <c r="F33" s="28">
        <v>117000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117000</v>
      </c>
      <c r="L33" s="28">
        <v>117000</v>
      </c>
    </row>
    <row r="34" spans="1:12" x14ac:dyDescent="0.2">
      <c r="A34" s="26" t="s">
        <v>234</v>
      </c>
      <c r="B34" s="27" t="s">
        <v>196</v>
      </c>
      <c r="C34" s="77" t="s">
        <v>235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 x14ac:dyDescent="0.2">
      <c r="A35" s="23" t="s">
        <v>236</v>
      </c>
      <c r="B35" s="24" t="s">
        <v>196</v>
      </c>
      <c r="C35" s="75" t="s">
        <v>237</v>
      </c>
      <c r="D35" s="76"/>
      <c r="E35" s="25">
        <v>120000</v>
      </c>
      <c r="F35" s="25">
        <v>120000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120000</v>
      </c>
      <c r="L35" s="25">
        <v>120000</v>
      </c>
    </row>
    <row r="36" spans="1:12" ht="61.5" customHeight="1" x14ac:dyDescent="0.2">
      <c r="A36" s="26" t="s">
        <v>199</v>
      </c>
      <c r="B36" s="27" t="s">
        <v>196</v>
      </c>
      <c r="C36" s="77" t="s">
        <v>238</v>
      </c>
      <c r="D36" s="78"/>
      <c r="E36" s="28">
        <v>120000</v>
      </c>
      <c r="F36" s="28">
        <v>120000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120000</v>
      </c>
      <c r="L36" s="28">
        <v>120000</v>
      </c>
    </row>
    <row r="37" spans="1:12" ht="24.6" customHeight="1" x14ac:dyDescent="0.2">
      <c r="A37" s="26" t="s">
        <v>201</v>
      </c>
      <c r="B37" s="27" t="s">
        <v>196</v>
      </c>
      <c r="C37" s="77" t="s">
        <v>239</v>
      </c>
      <c r="D37" s="78"/>
      <c r="E37" s="28">
        <v>120000</v>
      </c>
      <c r="F37" s="28">
        <v>120000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120000</v>
      </c>
      <c r="L37" s="28">
        <v>120000</v>
      </c>
    </row>
    <row r="38" spans="1:12" ht="49.15" customHeight="1" x14ac:dyDescent="0.2">
      <c r="A38" s="26" t="s">
        <v>207</v>
      </c>
      <c r="B38" s="27" t="s">
        <v>196</v>
      </c>
      <c r="C38" s="77" t="s">
        <v>240</v>
      </c>
      <c r="D38" s="78"/>
      <c r="E38" s="28">
        <v>120000</v>
      </c>
      <c r="F38" s="28">
        <v>120000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120000</v>
      </c>
      <c r="L38" s="28">
        <v>120000</v>
      </c>
    </row>
    <row r="39" spans="1:12" ht="49.15" customHeight="1" x14ac:dyDescent="0.2">
      <c r="A39" s="23" t="s">
        <v>241</v>
      </c>
      <c r="B39" s="24" t="s">
        <v>196</v>
      </c>
      <c r="C39" s="75" t="s">
        <v>242</v>
      </c>
      <c r="D39" s="76"/>
      <c r="E39" s="25">
        <v>14284500</v>
      </c>
      <c r="F39" s="25">
        <v>14284500</v>
      </c>
      <c r="G39" s="25" t="s">
        <v>43</v>
      </c>
      <c r="H39" s="25" t="s">
        <v>43</v>
      </c>
      <c r="I39" s="25" t="s">
        <v>43</v>
      </c>
      <c r="J39" s="25" t="str">
        <f t="shared" si="0"/>
        <v>-</v>
      </c>
      <c r="K39" s="25">
        <v>14284500</v>
      </c>
      <c r="L39" s="25">
        <v>14284500</v>
      </c>
    </row>
    <row r="40" spans="1:12" ht="61.5" customHeight="1" x14ac:dyDescent="0.2">
      <c r="A40" s="26" t="s">
        <v>199</v>
      </c>
      <c r="B40" s="27" t="s">
        <v>196</v>
      </c>
      <c r="C40" s="77" t="s">
        <v>243</v>
      </c>
      <c r="D40" s="78"/>
      <c r="E40" s="28">
        <v>11958600</v>
      </c>
      <c r="F40" s="28">
        <v>11958600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11958600</v>
      </c>
      <c r="L40" s="28">
        <v>11958600</v>
      </c>
    </row>
    <row r="41" spans="1:12" ht="24.6" customHeight="1" x14ac:dyDescent="0.2">
      <c r="A41" s="26" t="s">
        <v>201</v>
      </c>
      <c r="B41" s="27" t="s">
        <v>196</v>
      </c>
      <c r="C41" s="77" t="s">
        <v>244</v>
      </c>
      <c r="D41" s="78"/>
      <c r="E41" s="28">
        <v>11958600</v>
      </c>
      <c r="F41" s="28">
        <v>11958600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11958600</v>
      </c>
      <c r="L41" s="28">
        <v>11958600</v>
      </c>
    </row>
    <row r="42" spans="1:12" ht="24.6" customHeight="1" x14ac:dyDescent="0.2">
      <c r="A42" s="26" t="s">
        <v>203</v>
      </c>
      <c r="B42" s="27" t="s">
        <v>196</v>
      </c>
      <c r="C42" s="77" t="s">
        <v>245</v>
      </c>
      <c r="D42" s="78"/>
      <c r="E42" s="28">
        <v>9228600</v>
      </c>
      <c r="F42" s="28">
        <v>9228600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9228600</v>
      </c>
      <c r="L42" s="28">
        <v>9228600</v>
      </c>
    </row>
    <row r="43" spans="1:12" ht="36.950000000000003" customHeight="1" x14ac:dyDescent="0.2">
      <c r="A43" s="26" t="s">
        <v>205</v>
      </c>
      <c r="B43" s="27" t="s">
        <v>196</v>
      </c>
      <c r="C43" s="77" t="s">
        <v>246</v>
      </c>
      <c r="D43" s="78"/>
      <c r="E43" s="28">
        <v>24000</v>
      </c>
      <c r="F43" s="28">
        <v>24000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24000</v>
      </c>
      <c r="L43" s="28">
        <v>24000</v>
      </c>
    </row>
    <row r="44" spans="1:12" ht="49.15" customHeight="1" x14ac:dyDescent="0.2">
      <c r="A44" s="26" t="s">
        <v>209</v>
      </c>
      <c r="B44" s="27" t="s">
        <v>196</v>
      </c>
      <c r="C44" s="77" t="s">
        <v>247</v>
      </c>
      <c r="D44" s="78"/>
      <c r="E44" s="28">
        <v>2706000</v>
      </c>
      <c r="F44" s="28">
        <v>2706000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2706000</v>
      </c>
      <c r="L44" s="28">
        <v>2706000</v>
      </c>
    </row>
    <row r="45" spans="1:12" ht="24.6" customHeight="1" x14ac:dyDescent="0.2">
      <c r="A45" s="26" t="s">
        <v>211</v>
      </c>
      <c r="B45" s="27" t="s">
        <v>196</v>
      </c>
      <c r="C45" s="77" t="s">
        <v>248</v>
      </c>
      <c r="D45" s="78"/>
      <c r="E45" s="28">
        <v>2325900</v>
      </c>
      <c r="F45" s="28">
        <v>2325900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2325900</v>
      </c>
      <c r="L45" s="28">
        <v>2325900</v>
      </c>
    </row>
    <row r="46" spans="1:12" ht="36.950000000000003" customHeight="1" x14ac:dyDescent="0.2">
      <c r="A46" s="26" t="s">
        <v>213</v>
      </c>
      <c r="B46" s="27" t="s">
        <v>196</v>
      </c>
      <c r="C46" s="77" t="s">
        <v>249</v>
      </c>
      <c r="D46" s="78"/>
      <c r="E46" s="28">
        <v>2325900</v>
      </c>
      <c r="F46" s="28">
        <v>2325900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2325900</v>
      </c>
      <c r="L46" s="28">
        <v>2325900</v>
      </c>
    </row>
    <row r="47" spans="1:12" ht="24.6" customHeight="1" x14ac:dyDescent="0.2">
      <c r="A47" s="26" t="s">
        <v>215</v>
      </c>
      <c r="B47" s="27" t="s">
        <v>196</v>
      </c>
      <c r="C47" s="77" t="s">
        <v>250</v>
      </c>
      <c r="D47" s="78"/>
      <c r="E47" s="28">
        <v>515000</v>
      </c>
      <c r="F47" s="28">
        <v>515000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515000</v>
      </c>
      <c r="L47" s="28">
        <v>515000</v>
      </c>
    </row>
    <row r="48" spans="1:12" x14ac:dyDescent="0.2">
      <c r="A48" s="26" t="s">
        <v>217</v>
      </c>
      <c r="B48" s="27" t="s">
        <v>196</v>
      </c>
      <c r="C48" s="77" t="s">
        <v>251</v>
      </c>
      <c r="D48" s="78"/>
      <c r="E48" s="28">
        <v>1810900</v>
      </c>
      <c r="F48" s="28">
        <v>1810900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1810900</v>
      </c>
      <c r="L48" s="28">
        <v>1810900</v>
      </c>
    </row>
    <row r="49" spans="1:12" ht="36.950000000000003" customHeight="1" x14ac:dyDescent="0.2">
      <c r="A49" s="23" t="s">
        <v>252</v>
      </c>
      <c r="B49" s="24" t="s">
        <v>196</v>
      </c>
      <c r="C49" s="75" t="s">
        <v>253</v>
      </c>
      <c r="D49" s="76"/>
      <c r="E49" s="25">
        <v>199750</v>
      </c>
      <c r="F49" s="25">
        <v>199750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199750</v>
      </c>
      <c r="L49" s="25">
        <v>199750</v>
      </c>
    </row>
    <row r="50" spans="1:12" x14ac:dyDescent="0.2">
      <c r="A50" s="26" t="s">
        <v>223</v>
      </c>
      <c r="B50" s="27" t="s">
        <v>196</v>
      </c>
      <c r="C50" s="77" t="s">
        <v>254</v>
      </c>
      <c r="D50" s="78"/>
      <c r="E50" s="28">
        <v>199750</v>
      </c>
      <c r="F50" s="28">
        <v>199750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199750</v>
      </c>
      <c r="L50" s="28">
        <v>199750</v>
      </c>
    </row>
    <row r="51" spans="1:12" x14ac:dyDescent="0.2">
      <c r="A51" s="26" t="s">
        <v>180</v>
      </c>
      <c r="B51" s="27" t="s">
        <v>196</v>
      </c>
      <c r="C51" s="77" t="s">
        <v>255</v>
      </c>
      <c r="D51" s="78"/>
      <c r="E51" s="28">
        <v>199750</v>
      </c>
      <c r="F51" s="28">
        <v>199750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199750</v>
      </c>
      <c r="L51" s="28">
        <v>199750</v>
      </c>
    </row>
    <row r="52" spans="1:12" x14ac:dyDescent="0.2">
      <c r="A52" s="23" t="s">
        <v>256</v>
      </c>
      <c r="B52" s="24" t="s">
        <v>196</v>
      </c>
      <c r="C52" s="75" t="s">
        <v>257</v>
      </c>
      <c r="D52" s="76"/>
      <c r="E52" s="25">
        <v>100000</v>
      </c>
      <c r="F52" s="25">
        <v>100000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100000</v>
      </c>
      <c r="L52" s="25">
        <v>100000</v>
      </c>
    </row>
    <row r="53" spans="1:12" x14ac:dyDescent="0.2">
      <c r="A53" s="26" t="s">
        <v>226</v>
      </c>
      <c r="B53" s="27" t="s">
        <v>196</v>
      </c>
      <c r="C53" s="77" t="s">
        <v>258</v>
      </c>
      <c r="D53" s="78"/>
      <c r="E53" s="28">
        <v>100000</v>
      </c>
      <c r="F53" s="28">
        <v>100000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100000</v>
      </c>
      <c r="L53" s="28">
        <v>100000</v>
      </c>
    </row>
    <row r="54" spans="1:12" x14ac:dyDescent="0.2">
      <c r="A54" s="26" t="s">
        <v>234</v>
      </c>
      <c r="B54" s="27" t="s">
        <v>196</v>
      </c>
      <c r="C54" s="77" t="s">
        <v>259</v>
      </c>
      <c r="D54" s="78"/>
      <c r="E54" s="28">
        <v>100000</v>
      </c>
      <c r="F54" s="28">
        <v>100000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100000</v>
      </c>
      <c r="L54" s="28">
        <v>100000</v>
      </c>
    </row>
    <row r="55" spans="1:12" x14ac:dyDescent="0.2">
      <c r="A55" s="23" t="s">
        <v>260</v>
      </c>
      <c r="B55" s="24" t="s">
        <v>196</v>
      </c>
      <c r="C55" s="75" t="s">
        <v>261</v>
      </c>
      <c r="D55" s="76"/>
      <c r="E55" s="25">
        <v>847000</v>
      </c>
      <c r="F55" s="25">
        <v>847000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847000</v>
      </c>
      <c r="L55" s="25">
        <v>847000</v>
      </c>
    </row>
    <row r="56" spans="1:12" ht="24.6" customHeight="1" x14ac:dyDescent="0.2">
      <c r="A56" s="26" t="s">
        <v>211</v>
      </c>
      <c r="B56" s="27" t="s">
        <v>196</v>
      </c>
      <c r="C56" s="77" t="s">
        <v>262</v>
      </c>
      <c r="D56" s="78"/>
      <c r="E56" s="28">
        <v>685000</v>
      </c>
      <c r="F56" s="28">
        <v>685000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685000</v>
      </c>
      <c r="L56" s="28">
        <v>685000</v>
      </c>
    </row>
    <row r="57" spans="1:12" ht="36.950000000000003" customHeight="1" x14ac:dyDescent="0.2">
      <c r="A57" s="26" t="s">
        <v>213</v>
      </c>
      <c r="B57" s="27" t="s">
        <v>196</v>
      </c>
      <c r="C57" s="77" t="s">
        <v>263</v>
      </c>
      <c r="D57" s="78"/>
      <c r="E57" s="28">
        <v>685000</v>
      </c>
      <c r="F57" s="28">
        <v>685000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685000</v>
      </c>
      <c r="L57" s="28">
        <v>685000</v>
      </c>
    </row>
    <row r="58" spans="1:12" x14ac:dyDescent="0.2">
      <c r="A58" s="26" t="s">
        <v>217</v>
      </c>
      <c r="B58" s="27" t="s">
        <v>196</v>
      </c>
      <c r="C58" s="77" t="s">
        <v>264</v>
      </c>
      <c r="D58" s="78"/>
      <c r="E58" s="28">
        <v>685000</v>
      </c>
      <c r="F58" s="28">
        <v>685000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685000</v>
      </c>
      <c r="L58" s="28">
        <v>685000</v>
      </c>
    </row>
    <row r="59" spans="1:12" ht="24.6" customHeight="1" x14ac:dyDescent="0.2">
      <c r="A59" s="26" t="s">
        <v>219</v>
      </c>
      <c r="B59" s="27" t="s">
        <v>196</v>
      </c>
      <c r="C59" s="77" t="s">
        <v>265</v>
      </c>
      <c r="D59" s="78"/>
      <c r="E59" s="28">
        <v>15000</v>
      </c>
      <c r="F59" s="28">
        <v>15000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15000</v>
      </c>
      <c r="L59" s="28">
        <v>15000</v>
      </c>
    </row>
    <row r="60" spans="1:12" x14ac:dyDescent="0.2">
      <c r="A60" s="26" t="s">
        <v>221</v>
      </c>
      <c r="B60" s="27" t="s">
        <v>196</v>
      </c>
      <c r="C60" s="77" t="s">
        <v>266</v>
      </c>
      <c r="D60" s="78"/>
      <c r="E60" s="28">
        <v>15000</v>
      </c>
      <c r="F60" s="28">
        <v>15000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15000</v>
      </c>
      <c r="L60" s="28">
        <v>15000</v>
      </c>
    </row>
    <row r="61" spans="1:12" x14ac:dyDescent="0.2">
      <c r="A61" s="26" t="s">
        <v>226</v>
      </c>
      <c r="B61" s="27" t="s">
        <v>196</v>
      </c>
      <c r="C61" s="77" t="s">
        <v>267</v>
      </c>
      <c r="D61" s="78"/>
      <c r="E61" s="28">
        <v>147000</v>
      </c>
      <c r="F61" s="28">
        <v>147000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147000</v>
      </c>
      <c r="L61" s="28">
        <v>147000</v>
      </c>
    </row>
    <row r="62" spans="1:12" x14ac:dyDescent="0.2">
      <c r="A62" s="26" t="s">
        <v>228</v>
      </c>
      <c r="B62" s="27" t="s">
        <v>196</v>
      </c>
      <c r="C62" s="77" t="s">
        <v>268</v>
      </c>
      <c r="D62" s="78"/>
      <c r="E62" s="28">
        <v>147000</v>
      </c>
      <c r="F62" s="28">
        <v>147000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147000</v>
      </c>
      <c r="L62" s="28">
        <v>147000</v>
      </c>
    </row>
    <row r="63" spans="1:12" x14ac:dyDescent="0.2">
      <c r="A63" s="26" t="s">
        <v>230</v>
      </c>
      <c r="B63" s="27" t="s">
        <v>196</v>
      </c>
      <c r="C63" s="77" t="s">
        <v>269</v>
      </c>
      <c r="D63" s="78"/>
      <c r="E63" s="28">
        <v>30000</v>
      </c>
      <c r="F63" s="28">
        <v>30000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30000</v>
      </c>
      <c r="L63" s="28">
        <v>30000</v>
      </c>
    </row>
    <row r="64" spans="1:12" x14ac:dyDescent="0.2">
      <c r="A64" s="26" t="s">
        <v>232</v>
      </c>
      <c r="B64" s="27" t="s">
        <v>196</v>
      </c>
      <c r="C64" s="77" t="s">
        <v>270</v>
      </c>
      <c r="D64" s="78"/>
      <c r="E64" s="28">
        <v>117000</v>
      </c>
      <c r="F64" s="28">
        <v>117000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117000</v>
      </c>
      <c r="L64" s="28">
        <v>117000</v>
      </c>
    </row>
    <row r="65" spans="1:12" x14ac:dyDescent="0.2">
      <c r="A65" s="23" t="s">
        <v>271</v>
      </c>
      <c r="B65" s="24" t="s">
        <v>196</v>
      </c>
      <c r="C65" s="75" t="s">
        <v>272</v>
      </c>
      <c r="D65" s="76"/>
      <c r="E65" s="25">
        <v>267200</v>
      </c>
      <c r="F65" s="25">
        <v>267200</v>
      </c>
      <c r="G65" s="25" t="s">
        <v>43</v>
      </c>
      <c r="H65" s="25" t="s">
        <v>43</v>
      </c>
      <c r="I65" s="25" t="s">
        <v>43</v>
      </c>
      <c r="J65" s="25" t="str">
        <f t="shared" si="1"/>
        <v>-</v>
      </c>
      <c r="K65" s="25">
        <v>267200</v>
      </c>
      <c r="L65" s="25">
        <v>267200</v>
      </c>
    </row>
    <row r="66" spans="1:12" ht="61.5" customHeight="1" x14ac:dyDescent="0.2">
      <c r="A66" s="26" t="s">
        <v>199</v>
      </c>
      <c r="B66" s="27" t="s">
        <v>196</v>
      </c>
      <c r="C66" s="77" t="s">
        <v>273</v>
      </c>
      <c r="D66" s="78"/>
      <c r="E66" s="28">
        <v>267200</v>
      </c>
      <c r="F66" s="28">
        <v>267200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267200</v>
      </c>
      <c r="L66" s="28">
        <v>267200</v>
      </c>
    </row>
    <row r="67" spans="1:12" ht="24.6" customHeight="1" x14ac:dyDescent="0.2">
      <c r="A67" s="26" t="s">
        <v>201</v>
      </c>
      <c r="B67" s="27" t="s">
        <v>196</v>
      </c>
      <c r="C67" s="77" t="s">
        <v>274</v>
      </c>
      <c r="D67" s="78"/>
      <c r="E67" s="28">
        <v>267200</v>
      </c>
      <c r="F67" s="28">
        <v>267200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267200</v>
      </c>
      <c r="L67" s="28">
        <v>267200</v>
      </c>
    </row>
    <row r="68" spans="1:12" ht="24.6" customHeight="1" x14ac:dyDescent="0.2">
      <c r="A68" s="26" t="s">
        <v>203</v>
      </c>
      <c r="B68" s="27" t="s">
        <v>196</v>
      </c>
      <c r="C68" s="77" t="s">
        <v>275</v>
      </c>
      <c r="D68" s="78"/>
      <c r="E68" s="28">
        <v>205600</v>
      </c>
      <c r="F68" s="28">
        <v>205600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205600</v>
      </c>
      <c r="L68" s="28">
        <v>205600</v>
      </c>
    </row>
    <row r="69" spans="1:12" ht="49.15" customHeight="1" x14ac:dyDescent="0.2">
      <c r="A69" s="26" t="s">
        <v>209</v>
      </c>
      <c r="B69" s="27" t="s">
        <v>196</v>
      </c>
      <c r="C69" s="77" t="s">
        <v>276</v>
      </c>
      <c r="D69" s="78"/>
      <c r="E69" s="28">
        <v>61600</v>
      </c>
      <c r="F69" s="28">
        <v>61600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61600</v>
      </c>
      <c r="L69" s="28">
        <v>61600</v>
      </c>
    </row>
    <row r="70" spans="1:12" x14ac:dyDescent="0.2">
      <c r="A70" s="23" t="s">
        <v>277</v>
      </c>
      <c r="B70" s="24" t="s">
        <v>196</v>
      </c>
      <c r="C70" s="75" t="s">
        <v>278</v>
      </c>
      <c r="D70" s="76"/>
      <c r="E70" s="25">
        <v>267200</v>
      </c>
      <c r="F70" s="25">
        <v>267200</v>
      </c>
      <c r="G70" s="25" t="s">
        <v>43</v>
      </c>
      <c r="H70" s="25" t="s">
        <v>43</v>
      </c>
      <c r="I70" s="25" t="s">
        <v>43</v>
      </c>
      <c r="J70" s="25" t="str">
        <f t="shared" si="1"/>
        <v>-</v>
      </c>
      <c r="K70" s="25">
        <v>267200</v>
      </c>
      <c r="L70" s="25">
        <v>267200</v>
      </c>
    </row>
    <row r="71" spans="1:12" ht="61.5" customHeight="1" x14ac:dyDescent="0.2">
      <c r="A71" s="26" t="s">
        <v>199</v>
      </c>
      <c r="B71" s="27" t="s">
        <v>196</v>
      </c>
      <c r="C71" s="77" t="s">
        <v>279</v>
      </c>
      <c r="D71" s="78"/>
      <c r="E71" s="28">
        <v>267200</v>
      </c>
      <c r="F71" s="28">
        <v>267200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267200</v>
      </c>
      <c r="L71" s="28">
        <v>267200</v>
      </c>
    </row>
    <row r="72" spans="1:12" ht="24.6" customHeight="1" x14ac:dyDescent="0.2">
      <c r="A72" s="26" t="s">
        <v>201</v>
      </c>
      <c r="B72" s="27" t="s">
        <v>196</v>
      </c>
      <c r="C72" s="77" t="s">
        <v>280</v>
      </c>
      <c r="D72" s="78"/>
      <c r="E72" s="28">
        <v>267200</v>
      </c>
      <c r="F72" s="28">
        <v>267200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267200</v>
      </c>
      <c r="L72" s="28">
        <v>267200</v>
      </c>
    </row>
    <row r="73" spans="1:12" ht="24.6" customHeight="1" x14ac:dyDescent="0.2">
      <c r="A73" s="26" t="s">
        <v>203</v>
      </c>
      <c r="B73" s="27" t="s">
        <v>196</v>
      </c>
      <c r="C73" s="77" t="s">
        <v>281</v>
      </c>
      <c r="D73" s="78"/>
      <c r="E73" s="28">
        <v>205600</v>
      </c>
      <c r="F73" s="28">
        <v>205600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205600</v>
      </c>
      <c r="L73" s="28">
        <v>205600</v>
      </c>
    </row>
    <row r="74" spans="1:12" ht="49.15" customHeight="1" x14ac:dyDescent="0.2">
      <c r="A74" s="26" t="s">
        <v>209</v>
      </c>
      <c r="B74" s="27" t="s">
        <v>196</v>
      </c>
      <c r="C74" s="77" t="s">
        <v>282</v>
      </c>
      <c r="D74" s="78"/>
      <c r="E74" s="28">
        <v>61600</v>
      </c>
      <c r="F74" s="28">
        <v>61600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61600</v>
      </c>
      <c r="L74" s="28">
        <v>61600</v>
      </c>
    </row>
    <row r="75" spans="1:12" ht="24.6" customHeight="1" x14ac:dyDescent="0.2">
      <c r="A75" s="23" t="s">
        <v>283</v>
      </c>
      <c r="B75" s="24" t="s">
        <v>196</v>
      </c>
      <c r="C75" s="75" t="s">
        <v>284</v>
      </c>
      <c r="D75" s="76"/>
      <c r="E75" s="25">
        <v>160000</v>
      </c>
      <c r="F75" s="25">
        <v>160000</v>
      </c>
      <c r="G75" s="25" t="s">
        <v>43</v>
      </c>
      <c r="H75" s="25" t="s">
        <v>43</v>
      </c>
      <c r="I75" s="25" t="s">
        <v>43</v>
      </c>
      <c r="J75" s="25" t="str">
        <f t="shared" si="1"/>
        <v>-</v>
      </c>
      <c r="K75" s="25">
        <v>160000</v>
      </c>
      <c r="L75" s="25">
        <v>160000</v>
      </c>
    </row>
    <row r="76" spans="1:12" ht="24.6" customHeight="1" x14ac:dyDescent="0.2">
      <c r="A76" s="26" t="s">
        <v>211</v>
      </c>
      <c r="B76" s="27" t="s">
        <v>196</v>
      </c>
      <c r="C76" s="77" t="s">
        <v>285</v>
      </c>
      <c r="D76" s="78"/>
      <c r="E76" s="28">
        <v>160000</v>
      </c>
      <c r="F76" s="28">
        <v>160000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160000</v>
      </c>
      <c r="L76" s="28">
        <v>160000</v>
      </c>
    </row>
    <row r="77" spans="1:12" ht="36.950000000000003" customHeight="1" x14ac:dyDescent="0.2">
      <c r="A77" s="26" t="s">
        <v>213</v>
      </c>
      <c r="B77" s="27" t="s">
        <v>196</v>
      </c>
      <c r="C77" s="77" t="s">
        <v>286</v>
      </c>
      <c r="D77" s="78"/>
      <c r="E77" s="28">
        <v>160000</v>
      </c>
      <c r="F77" s="28">
        <v>160000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160000</v>
      </c>
      <c r="L77" s="28">
        <v>160000</v>
      </c>
    </row>
    <row r="78" spans="1:12" x14ac:dyDescent="0.2">
      <c r="A78" s="26" t="s">
        <v>217</v>
      </c>
      <c r="B78" s="27" t="s">
        <v>196</v>
      </c>
      <c r="C78" s="77" t="s">
        <v>287</v>
      </c>
      <c r="D78" s="78"/>
      <c r="E78" s="28">
        <v>160000</v>
      </c>
      <c r="F78" s="28">
        <v>160000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160000</v>
      </c>
      <c r="L78" s="28">
        <v>160000</v>
      </c>
    </row>
    <row r="79" spans="1:12" ht="36.950000000000003" customHeight="1" x14ac:dyDescent="0.2">
      <c r="A79" s="23" t="s">
        <v>288</v>
      </c>
      <c r="B79" s="24" t="s">
        <v>196</v>
      </c>
      <c r="C79" s="75" t="s">
        <v>289</v>
      </c>
      <c r="D79" s="76"/>
      <c r="E79" s="25">
        <v>100000</v>
      </c>
      <c r="F79" s="25">
        <v>100000</v>
      </c>
      <c r="G79" s="25" t="s">
        <v>43</v>
      </c>
      <c r="H79" s="25" t="s">
        <v>43</v>
      </c>
      <c r="I79" s="25" t="s">
        <v>43</v>
      </c>
      <c r="J79" s="25" t="str">
        <f t="shared" ref="J79:J110" si="2">IF(IF(G79="-",0,G79)+IF(H79="-",0,H79)+IF(I79="-",0,I79)=0,"-",IF(G79="-",0,G79)+IF(H79="-",0,H79)+IF(I79="-",0,I79))</f>
        <v>-</v>
      </c>
      <c r="K79" s="25">
        <v>100000</v>
      </c>
      <c r="L79" s="25">
        <v>100000</v>
      </c>
    </row>
    <row r="80" spans="1:12" ht="24.6" customHeight="1" x14ac:dyDescent="0.2">
      <c r="A80" s="26" t="s">
        <v>211</v>
      </c>
      <c r="B80" s="27" t="s">
        <v>196</v>
      </c>
      <c r="C80" s="77" t="s">
        <v>290</v>
      </c>
      <c r="D80" s="78"/>
      <c r="E80" s="28">
        <v>100000</v>
      </c>
      <c r="F80" s="28">
        <v>100000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100000</v>
      </c>
      <c r="L80" s="28">
        <v>100000</v>
      </c>
    </row>
    <row r="81" spans="1:12" ht="36.950000000000003" customHeight="1" x14ac:dyDescent="0.2">
      <c r="A81" s="26" t="s">
        <v>213</v>
      </c>
      <c r="B81" s="27" t="s">
        <v>196</v>
      </c>
      <c r="C81" s="77" t="s">
        <v>291</v>
      </c>
      <c r="D81" s="78"/>
      <c r="E81" s="28">
        <v>100000</v>
      </c>
      <c r="F81" s="28">
        <v>100000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100000</v>
      </c>
      <c r="L81" s="28">
        <v>100000</v>
      </c>
    </row>
    <row r="82" spans="1:12" x14ac:dyDescent="0.2">
      <c r="A82" s="26" t="s">
        <v>217</v>
      </c>
      <c r="B82" s="27" t="s">
        <v>196</v>
      </c>
      <c r="C82" s="77" t="s">
        <v>292</v>
      </c>
      <c r="D82" s="78"/>
      <c r="E82" s="28">
        <v>100000</v>
      </c>
      <c r="F82" s="28">
        <v>100000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100000</v>
      </c>
      <c r="L82" s="28">
        <v>100000</v>
      </c>
    </row>
    <row r="83" spans="1:12" ht="36.950000000000003" customHeight="1" x14ac:dyDescent="0.2">
      <c r="A83" s="23" t="s">
        <v>293</v>
      </c>
      <c r="B83" s="24" t="s">
        <v>196</v>
      </c>
      <c r="C83" s="75" t="s">
        <v>294</v>
      </c>
      <c r="D83" s="76"/>
      <c r="E83" s="25">
        <v>60000</v>
      </c>
      <c r="F83" s="25">
        <v>60000</v>
      </c>
      <c r="G83" s="25" t="s">
        <v>43</v>
      </c>
      <c r="H83" s="25" t="s">
        <v>43</v>
      </c>
      <c r="I83" s="25" t="s">
        <v>43</v>
      </c>
      <c r="J83" s="25" t="str">
        <f t="shared" si="2"/>
        <v>-</v>
      </c>
      <c r="K83" s="25">
        <v>60000</v>
      </c>
      <c r="L83" s="25">
        <v>60000</v>
      </c>
    </row>
    <row r="84" spans="1:12" ht="24.6" customHeight="1" x14ac:dyDescent="0.2">
      <c r="A84" s="26" t="s">
        <v>211</v>
      </c>
      <c r="B84" s="27" t="s">
        <v>196</v>
      </c>
      <c r="C84" s="77" t="s">
        <v>295</v>
      </c>
      <c r="D84" s="78"/>
      <c r="E84" s="28">
        <v>60000</v>
      </c>
      <c r="F84" s="28">
        <v>60000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60000</v>
      </c>
      <c r="L84" s="28">
        <v>60000</v>
      </c>
    </row>
    <row r="85" spans="1:12" ht="36.950000000000003" customHeight="1" x14ac:dyDescent="0.2">
      <c r="A85" s="26" t="s">
        <v>213</v>
      </c>
      <c r="B85" s="27" t="s">
        <v>196</v>
      </c>
      <c r="C85" s="77" t="s">
        <v>296</v>
      </c>
      <c r="D85" s="78"/>
      <c r="E85" s="28">
        <v>60000</v>
      </c>
      <c r="F85" s="28">
        <v>60000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60000</v>
      </c>
      <c r="L85" s="28">
        <v>60000</v>
      </c>
    </row>
    <row r="86" spans="1:12" x14ac:dyDescent="0.2">
      <c r="A86" s="26" t="s">
        <v>217</v>
      </c>
      <c r="B86" s="27" t="s">
        <v>196</v>
      </c>
      <c r="C86" s="77" t="s">
        <v>297</v>
      </c>
      <c r="D86" s="78"/>
      <c r="E86" s="28">
        <v>60000</v>
      </c>
      <c r="F86" s="28">
        <v>60000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60000</v>
      </c>
      <c r="L86" s="28">
        <v>60000</v>
      </c>
    </row>
    <row r="87" spans="1:12" x14ac:dyDescent="0.2">
      <c r="A87" s="23" t="s">
        <v>298</v>
      </c>
      <c r="B87" s="24" t="s">
        <v>196</v>
      </c>
      <c r="C87" s="75" t="s">
        <v>299</v>
      </c>
      <c r="D87" s="76"/>
      <c r="E87" s="25">
        <v>5657000</v>
      </c>
      <c r="F87" s="25">
        <v>5657000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5657000</v>
      </c>
      <c r="L87" s="25">
        <v>5657000</v>
      </c>
    </row>
    <row r="88" spans="1:12" ht="24.6" customHeight="1" x14ac:dyDescent="0.2">
      <c r="A88" s="26" t="s">
        <v>211</v>
      </c>
      <c r="B88" s="27" t="s">
        <v>196</v>
      </c>
      <c r="C88" s="77" t="s">
        <v>300</v>
      </c>
      <c r="D88" s="78"/>
      <c r="E88" s="28">
        <v>5657000</v>
      </c>
      <c r="F88" s="28">
        <v>5657000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5657000</v>
      </c>
      <c r="L88" s="28">
        <v>5657000</v>
      </c>
    </row>
    <row r="89" spans="1:12" ht="36.950000000000003" customHeight="1" x14ac:dyDescent="0.2">
      <c r="A89" s="26" t="s">
        <v>213</v>
      </c>
      <c r="B89" s="27" t="s">
        <v>196</v>
      </c>
      <c r="C89" s="77" t="s">
        <v>301</v>
      </c>
      <c r="D89" s="78"/>
      <c r="E89" s="28">
        <v>5657000</v>
      </c>
      <c r="F89" s="28">
        <v>5657000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5657000</v>
      </c>
      <c r="L89" s="28">
        <v>5657000</v>
      </c>
    </row>
    <row r="90" spans="1:12" x14ac:dyDescent="0.2">
      <c r="A90" s="26" t="s">
        <v>217</v>
      </c>
      <c r="B90" s="27" t="s">
        <v>196</v>
      </c>
      <c r="C90" s="77" t="s">
        <v>302</v>
      </c>
      <c r="D90" s="78"/>
      <c r="E90" s="28">
        <v>5657000</v>
      </c>
      <c r="F90" s="28">
        <v>5657000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5657000</v>
      </c>
      <c r="L90" s="28">
        <v>5657000</v>
      </c>
    </row>
    <row r="91" spans="1:12" x14ac:dyDescent="0.2">
      <c r="A91" s="23" t="s">
        <v>303</v>
      </c>
      <c r="B91" s="24" t="s">
        <v>196</v>
      </c>
      <c r="C91" s="75" t="s">
        <v>304</v>
      </c>
      <c r="D91" s="76"/>
      <c r="E91" s="25">
        <v>20000</v>
      </c>
      <c r="F91" s="25">
        <v>20000</v>
      </c>
      <c r="G91" s="25" t="s">
        <v>43</v>
      </c>
      <c r="H91" s="25" t="s">
        <v>43</v>
      </c>
      <c r="I91" s="25" t="s">
        <v>43</v>
      </c>
      <c r="J91" s="25" t="str">
        <f t="shared" si="2"/>
        <v>-</v>
      </c>
      <c r="K91" s="25">
        <v>20000</v>
      </c>
      <c r="L91" s="25">
        <v>20000</v>
      </c>
    </row>
    <row r="92" spans="1:12" ht="24.6" customHeight="1" x14ac:dyDescent="0.2">
      <c r="A92" s="26" t="s">
        <v>211</v>
      </c>
      <c r="B92" s="27" t="s">
        <v>196</v>
      </c>
      <c r="C92" s="77" t="s">
        <v>305</v>
      </c>
      <c r="D92" s="78"/>
      <c r="E92" s="28">
        <v>20000</v>
      </c>
      <c r="F92" s="28">
        <v>20000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20000</v>
      </c>
      <c r="L92" s="28">
        <v>20000</v>
      </c>
    </row>
    <row r="93" spans="1:12" ht="36.950000000000003" customHeight="1" x14ac:dyDescent="0.2">
      <c r="A93" s="26" t="s">
        <v>213</v>
      </c>
      <c r="B93" s="27" t="s">
        <v>196</v>
      </c>
      <c r="C93" s="77" t="s">
        <v>306</v>
      </c>
      <c r="D93" s="78"/>
      <c r="E93" s="28">
        <v>20000</v>
      </c>
      <c r="F93" s="28">
        <v>20000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</v>
      </c>
      <c r="L93" s="28">
        <v>20000</v>
      </c>
    </row>
    <row r="94" spans="1:12" x14ac:dyDescent="0.2">
      <c r="A94" s="26" t="s">
        <v>217</v>
      </c>
      <c r="B94" s="27" t="s">
        <v>196</v>
      </c>
      <c r="C94" s="77" t="s">
        <v>307</v>
      </c>
      <c r="D94" s="78"/>
      <c r="E94" s="28">
        <v>20000</v>
      </c>
      <c r="F94" s="28">
        <v>20000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20000</v>
      </c>
      <c r="L94" s="28">
        <v>20000</v>
      </c>
    </row>
    <row r="95" spans="1:12" x14ac:dyDescent="0.2">
      <c r="A95" s="23" t="s">
        <v>308</v>
      </c>
      <c r="B95" s="24" t="s">
        <v>196</v>
      </c>
      <c r="C95" s="75" t="s">
        <v>309</v>
      </c>
      <c r="D95" s="76"/>
      <c r="E95" s="25">
        <v>5517000</v>
      </c>
      <c r="F95" s="25">
        <v>5517000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5517000</v>
      </c>
      <c r="L95" s="25">
        <v>5517000</v>
      </c>
    </row>
    <row r="96" spans="1:12" ht="24.6" customHeight="1" x14ac:dyDescent="0.2">
      <c r="A96" s="26" t="s">
        <v>211</v>
      </c>
      <c r="B96" s="27" t="s">
        <v>196</v>
      </c>
      <c r="C96" s="77" t="s">
        <v>310</v>
      </c>
      <c r="D96" s="78"/>
      <c r="E96" s="28">
        <v>5517000</v>
      </c>
      <c r="F96" s="28">
        <v>5517000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5517000</v>
      </c>
      <c r="L96" s="28">
        <v>5517000</v>
      </c>
    </row>
    <row r="97" spans="1:12" ht="36.950000000000003" customHeight="1" x14ac:dyDescent="0.2">
      <c r="A97" s="26" t="s">
        <v>213</v>
      </c>
      <c r="B97" s="27" t="s">
        <v>196</v>
      </c>
      <c r="C97" s="77" t="s">
        <v>311</v>
      </c>
      <c r="D97" s="78"/>
      <c r="E97" s="28">
        <v>5517000</v>
      </c>
      <c r="F97" s="28">
        <v>5517000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5517000</v>
      </c>
      <c r="L97" s="28">
        <v>5517000</v>
      </c>
    </row>
    <row r="98" spans="1:12" x14ac:dyDescent="0.2">
      <c r="A98" s="26" t="s">
        <v>217</v>
      </c>
      <c r="B98" s="27" t="s">
        <v>196</v>
      </c>
      <c r="C98" s="77" t="s">
        <v>312</v>
      </c>
      <c r="D98" s="78"/>
      <c r="E98" s="28">
        <v>5517000</v>
      </c>
      <c r="F98" s="28">
        <v>5517000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5517000</v>
      </c>
      <c r="L98" s="28">
        <v>5517000</v>
      </c>
    </row>
    <row r="99" spans="1:12" ht="24.6" customHeight="1" x14ac:dyDescent="0.2">
      <c r="A99" s="23" t="s">
        <v>313</v>
      </c>
      <c r="B99" s="24" t="s">
        <v>196</v>
      </c>
      <c r="C99" s="75" t="s">
        <v>314</v>
      </c>
      <c r="D99" s="76"/>
      <c r="E99" s="25">
        <v>120000</v>
      </c>
      <c r="F99" s="25">
        <v>120000</v>
      </c>
      <c r="G99" s="25" t="s">
        <v>43</v>
      </c>
      <c r="H99" s="25" t="s">
        <v>43</v>
      </c>
      <c r="I99" s="25" t="s">
        <v>43</v>
      </c>
      <c r="J99" s="25" t="str">
        <f t="shared" si="2"/>
        <v>-</v>
      </c>
      <c r="K99" s="25">
        <v>120000</v>
      </c>
      <c r="L99" s="25">
        <v>120000</v>
      </c>
    </row>
    <row r="100" spans="1:12" ht="24.6" customHeight="1" x14ac:dyDescent="0.2">
      <c r="A100" s="26" t="s">
        <v>211</v>
      </c>
      <c r="B100" s="27" t="s">
        <v>196</v>
      </c>
      <c r="C100" s="77" t="s">
        <v>315</v>
      </c>
      <c r="D100" s="78"/>
      <c r="E100" s="28">
        <v>120000</v>
      </c>
      <c r="F100" s="28">
        <v>120000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120000</v>
      </c>
      <c r="L100" s="28">
        <v>120000</v>
      </c>
    </row>
    <row r="101" spans="1:12" ht="36.950000000000003" customHeight="1" x14ac:dyDescent="0.2">
      <c r="A101" s="26" t="s">
        <v>213</v>
      </c>
      <c r="B101" s="27" t="s">
        <v>196</v>
      </c>
      <c r="C101" s="77" t="s">
        <v>316</v>
      </c>
      <c r="D101" s="78"/>
      <c r="E101" s="28">
        <v>120000</v>
      </c>
      <c r="F101" s="28">
        <v>120000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120000</v>
      </c>
      <c r="L101" s="28">
        <v>120000</v>
      </c>
    </row>
    <row r="102" spans="1:12" x14ac:dyDescent="0.2">
      <c r="A102" s="26" t="s">
        <v>217</v>
      </c>
      <c r="B102" s="27" t="s">
        <v>196</v>
      </c>
      <c r="C102" s="77" t="s">
        <v>317</v>
      </c>
      <c r="D102" s="78"/>
      <c r="E102" s="28">
        <v>120000</v>
      </c>
      <c r="F102" s="28">
        <v>120000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120000</v>
      </c>
      <c r="L102" s="28">
        <v>120000</v>
      </c>
    </row>
    <row r="103" spans="1:12" x14ac:dyDescent="0.2">
      <c r="A103" s="23" t="s">
        <v>318</v>
      </c>
      <c r="B103" s="24" t="s">
        <v>196</v>
      </c>
      <c r="C103" s="75" t="s">
        <v>319</v>
      </c>
      <c r="D103" s="76"/>
      <c r="E103" s="25">
        <v>8640950</v>
      </c>
      <c r="F103" s="25">
        <v>8640950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8640950</v>
      </c>
      <c r="L103" s="25">
        <v>8640950</v>
      </c>
    </row>
    <row r="104" spans="1:12" ht="24.6" customHeight="1" x14ac:dyDescent="0.2">
      <c r="A104" s="26" t="s">
        <v>211</v>
      </c>
      <c r="B104" s="27" t="s">
        <v>196</v>
      </c>
      <c r="C104" s="77" t="s">
        <v>320</v>
      </c>
      <c r="D104" s="78"/>
      <c r="E104" s="28">
        <v>8403820</v>
      </c>
      <c r="F104" s="28">
        <v>8403820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8403820</v>
      </c>
      <c r="L104" s="28">
        <v>8403820</v>
      </c>
    </row>
    <row r="105" spans="1:12" ht="36.950000000000003" customHeight="1" x14ac:dyDescent="0.2">
      <c r="A105" s="26" t="s">
        <v>213</v>
      </c>
      <c r="B105" s="27" t="s">
        <v>196</v>
      </c>
      <c r="C105" s="77" t="s">
        <v>321</v>
      </c>
      <c r="D105" s="78"/>
      <c r="E105" s="28">
        <v>8403820</v>
      </c>
      <c r="F105" s="28">
        <v>8403820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8403820</v>
      </c>
      <c r="L105" s="28">
        <v>8403820</v>
      </c>
    </row>
    <row r="106" spans="1:12" x14ac:dyDescent="0.2">
      <c r="A106" s="26" t="s">
        <v>217</v>
      </c>
      <c r="B106" s="27" t="s">
        <v>196</v>
      </c>
      <c r="C106" s="77" t="s">
        <v>322</v>
      </c>
      <c r="D106" s="78"/>
      <c r="E106" s="28">
        <v>8403820</v>
      </c>
      <c r="F106" s="28">
        <v>8403820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8403820</v>
      </c>
      <c r="L106" s="28">
        <v>8403820</v>
      </c>
    </row>
    <row r="107" spans="1:12" x14ac:dyDescent="0.2">
      <c r="A107" s="26" t="s">
        <v>223</v>
      </c>
      <c r="B107" s="27" t="s">
        <v>196</v>
      </c>
      <c r="C107" s="77" t="s">
        <v>323</v>
      </c>
      <c r="D107" s="78"/>
      <c r="E107" s="28">
        <v>237130</v>
      </c>
      <c r="F107" s="28">
        <v>237130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237130</v>
      </c>
      <c r="L107" s="28">
        <v>237130</v>
      </c>
    </row>
    <row r="108" spans="1:12" x14ac:dyDescent="0.2">
      <c r="A108" s="26" t="s">
        <v>180</v>
      </c>
      <c r="B108" s="27" t="s">
        <v>196</v>
      </c>
      <c r="C108" s="77" t="s">
        <v>324</v>
      </c>
      <c r="D108" s="78"/>
      <c r="E108" s="28">
        <v>237130</v>
      </c>
      <c r="F108" s="28">
        <v>237130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237130</v>
      </c>
      <c r="L108" s="28">
        <v>237130</v>
      </c>
    </row>
    <row r="109" spans="1:12" x14ac:dyDescent="0.2">
      <c r="A109" s="23" t="s">
        <v>325</v>
      </c>
      <c r="B109" s="24" t="s">
        <v>196</v>
      </c>
      <c r="C109" s="75" t="s">
        <v>326</v>
      </c>
      <c r="D109" s="76"/>
      <c r="E109" s="25">
        <v>1422600</v>
      </c>
      <c r="F109" s="25">
        <v>1422600</v>
      </c>
      <c r="G109" s="25" t="s">
        <v>43</v>
      </c>
      <c r="H109" s="25" t="s">
        <v>43</v>
      </c>
      <c r="I109" s="25" t="s">
        <v>43</v>
      </c>
      <c r="J109" s="25" t="str">
        <f t="shared" si="2"/>
        <v>-</v>
      </c>
      <c r="K109" s="25">
        <v>1422600</v>
      </c>
      <c r="L109" s="25">
        <v>1422600</v>
      </c>
    </row>
    <row r="110" spans="1:12" ht="24.6" customHeight="1" x14ac:dyDescent="0.2">
      <c r="A110" s="26" t="s">
        <v>211</v>
      </c>
      <c r="B110" s="27" t="s">
        <v>196</v>
      </c>
      <c r="C110" s="77" t="s">
        <v>327</v>
      </c>
      <c r="D110" s="78"/>
      <c r="E110" s="28">
        <v>1275900</v>
      </c>
      <c r="F110" s="28">
        <v>1275900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1275900</v>
      </c>
      <c r="L110" s="28">
        <v>1275900</v>
      </c>
    </row>
    <row r="111" spans="1:12" ht="36.950000000000003" customHeight="1" x14ac:dyDescent="0.2">
      <c r="A111" s="26" t="s">
        <v>213</v>
      </c>
      <c r="B111" s="27" t="s">
        <v>196</v>
      </c>
      <c r="C111" s="77" t="s">
        <v>328</v>
      </c>
      <c r="D111" s="78"/>
      <c r="E111" s="28">
        <v>1275900</v>
      </c>
      <c r="F111" s="28">
        <v>1275900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1275900</v>
      </c>
      <c r="L111" s="28">
        <v>1275900</v>
      </c>
    </row>
    <row r="112" spans="1:12" x14ac:dyDescent="0.2">
      <c r="A112" s="26" t="s">
        <v>217</v>
      </c>
      <c r="B112" s="27" t="s">
        <v>196</v>
      </c>
      <c r="C112" s="77" t="s">
        <v>329</v>
      </c>
      <c r="D112" s="78"/>
      <c r="E112" s="28">
        <v>1275900</v>
      </c>
      <c r="F112" s="28">
        <v>1275900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1275900</v>
      </c>
      <c r="L112" s="28">
        <v>1275900</v>
      </c>
    </row>
    <row r="113" spans="1:12" x14ac:dyDescent="0.2">
      <c r="A113" s="26" t="s">
        <v>223</v>
      </c>
      <c r="B113" s="27" t="s">
        <v>196</v>
      </c>
      <c r="C113" s="77" t="s">
        <v>330</v>
      </c>
      <c r="D113" s="78"/>
      <c r="E113" s="28">
        <v>146700</v>
      </c>
      <c r="F113" s="28">
        <v>146700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146700</v>
      </c>
      <c r="L113" s="28">
        <v>146700</v>
      </c>
    </row>
    <row r="114" spans="1:12" x14ac:dyDescent="0.2">
      <c r="A114" s="26" t="s">
        <v>180</v>
      </c>
      <c r="B114" s="27" t="s">
        <v>196</v>
      </c>
      <c r="C114" s="77" t="s">
        <v>331</v>
      </c>
      <c r="D114" s="78"/>
      <c r="E114" s="28">
        <v>146700</v>
      </c>
      <c r="F114" s="28">
        <v>146700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146700</v>
      </c>
      <c r="L114" s="28">
        <v>146700</v>
      </c>
    </row>
    <row r="115" spans="1:12" x14ac:dyDescent="0.2">
      <c r="A115" s="23" t="s">
        <v>332</v>
      </c>
      <c r="B115" s="24" t="s">
        <v>196</v>
      </c>
      <c r="C115" s="75" t="s">
        <v>333</v>
      </c>
      <c r="D115" s="76"/>
      <c r="E115" s="25">
        <v>227050</v>
      </c>
      <c r="F115" s="25">
        <v>227050</v>
      </c>
      <c r="G115" s="25" t="s">
        <v>43</v>
      </c>
      <c r="H115" s="25" t="s">
        <v>43</v>
      </c>
      <c r="I115" s="25" t="s">
        <v>43</v>
      </c>
      <c r="J115" s="25" t="str">
        <f t="shared" si="3"/>
        <v>-</v>
      </c>
      <c r="K115" s="25">
        <v>227050</v>
      </c>
      <c r="L115" s="25">
        <v>227050</v>
      </c>
    </row>
    <row r="116" spans="1:12" ht="24.6" customHeight="1" x14ac:dyDescent="0.2">
      <c r="A116" s="26" t="s">
        <v>211</v>
      </c>
      <c r="B116" s="27" t="s">
        <v>196</v>
      </c>
      <c r="C116" s="77" t="s">
        <v>334</v>
      </c>
      <c r="D116" s="78"/>
      <c r="E116" s="28">
        <v>136620</v>
      </c>
      <c r="F116" s="28">
        <v>136620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136620</v>
      </c>
      <c r="L116" s="28">
        <v>136620</v>
      </c>
    </row>
    <row r="117" spans="1:12" ht="36.950000000000003" customHeight="1" x14ac:dyDescent="0.2">
      <c r="A117" s="26" t="s">
        <v>213</v>
      </c>
      <c r="B117" s="27" t="s">
        <v>196</v>
      </c>
      <c r="C117" s="77" t="s">
        <v>335</v>
      </c>
      <c r="D117" s="78"/>
      <c r="E117" s="28">
        <v>136620</v>
      </c>
      <c r="F117" s="28">
        <v>136620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136620</v>
      </c>
      <c r="L117" s="28">
        <v>136620</v>
      </c>
    </row>
    <row r="118" spans="1:12" x14ac:dyDescent="0.2">
      <c r="A118" s="26" t="s">
        <v>217</v>
      </c>
      <c r="B118" s="27" t="s">
        <v>196</v>
      </c>
      <c r="C118" s="77" t="s">
        <v>336</v>
      </c>
      <c r="D118" s="78"/>
      <c r="E118" s="28">
        <v>136620</v>
      </c>
      <c r="F118" s="28">
        <v>136620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136620</v>
      </c>
      <c r="L118" s="28">
        <v>136620</v>
      </c>
    </row>
    <row r="119" spans="1:12" x14ac:dyDescent="0.2">
      <c r="A119" s="26" t="s">
        <v>223</v>
      </c>
      <c r="B119" s="27" t="s">
        <v>196</v>
      </c>
      <c r="C119" s="77" t="s">
        <v>337</v>
      </c>
      <c r="D119" s="78"/>
      <c r="E119" s="28">
        <v>90430</v>
      </c>
      <c r="F119" s="28">
        <v>90430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90430</v>
      </c>
      <c r="L119" s="28">
        <v>90430</v>
      </c>
    </row>
    <row r="120" spans="1:12" x14ac:dyDescent="0.2">
      <c r="A120" s="26" t="s">
        <v>180</v>
      </c>
      <c r="B120" s="27" t="s">
        <v>196</v>
      </c>
      <c r="C120" s="77" t="s">
        <v>338</v>
      </c>
      <c r="D120" s="78"/>
      <c r="E120" s="28">
        <v>90430</v>
      </c>
      <c r="F120" s="28">
        <v>90430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90430</v>
      </c>
      <c r="L120" s="28">
        <v>90430</v>
      </c>
    </row>
    <row r="121" spans="1:12" x14ac:dyDescent="0.2">
      <c r="A121" s="23" t="s">
        <v>339</v>
      </c>
      <c r="B121" s="24" t="s">
        <v>196</v>
      </c>
      <c r="C121" s="75" t="s">
        <v>340</v>
      </c>
      <c r="D121" s="76"/>
      <c r="E121" s="25">
        <v>6991300</v>
      </c>
      <c r="F121" s="25">
        <v>6991300</v>
      </c>
      <c r="G121" s="25" t="s">
        <v>43</v>
      </c>
      <c r="H121" s="25" t="s">
        <v>43</v>
      </c>
      <c r="I121" s="25" t="s">
        <v>43</v>
      </c>
      <c r="J121" s="25" t="str">
        <f t="shared" si="3"/>
        <v>-</v>
      </c>
      <c r="K121" s="25">
        <v>6991300</v>
      </c>
      <c r="L121" s="25">
        <v>6991300</v>
      </c>
    </row>
    <row r="122" spans="1:12" ht="24.6" customHeight="1" x14ac:dyDescent="0.2">
      <c r="A122" s="26" t="s">
        <v>211</v>
      </c>
      <c r="B122" s="27" t="s">
        <v>196</v>
      </c>
      <c r="C122" s="77" t="s">
        <v>341</v>
      </c>
      <c r="D122" s="78"/>
      <c r="E122" s="28">
        <v>6991300</v>
      </c>
      <c r="F122" s="28">
        <v>6991300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6991300</v>
      </c>
      <c r="L122" s="28">
        <v>6991300</v>
      </c>
    </row>
    <row r="123" spans="1:12" ht="36.950000000000003" customHeight="1" x14ac:dyDescent="0.2">
      <c r="A123" s="26" t="s">
        <v>213</v>
      </c>
      <c r="B123" s="27" t="s">
        <v>196</v>
      </c>
      <c r="C123" s="77" t="s">
        <v>342</v>
      </c>
      <c r="D123" s="78"/>
      <c r="E123" s="28">
        <v>6991300</v>
      </c>
      <c r="F123" s="28">
        <v>6991300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6991300</v>
      </c>
      <c r="L123" s="28">
        <v>6991300</v>
      </c>
    </row>
    <row r="124" spans="1:12" x14ac:dyDescent="0.2">
      <c r="A124" s="26" t="s">
        <v>217</v>
      </c>
      <c r="B124" s="27" t="s">
        <v>196</v>
      </c>
      <c r="C124" s="77" t="s">
        <v>343</v>
      </c>
      <c r="D124" s="78"/>
      <c r="E124" s="28">
        <v>6991300</v>
      </c>
      <c r="F124" s="28">
        <v>6991300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6991300</v>
      </c>
      <c r="L124" s="28">
        <v>6991300</v>
      </c>
    </row>
    <row r="125" spans="1:12" x14ac:dyDescent="0.2">
      <c r="A125" s="23" t="s">
        <v>344</v>
      </c>
      <c r="B125" s="24" t="s">
        <v>196</v>
      </c>
      <c r="C125" s="75" t="s">
        <v>345</v>
      </c>
      <c r="D125" s="76"/>
      <c r="E125" s="25">
        <v>557800</v>
      </c>
      <c r="F125" s="25">
        <v>557800</v>
      </c>
      <c r="G125" s="25" t="s">
        <v>43</v>
      </c>
      <c r="H125" s="25" t="s">
        <v>43</v>
      </c>
      <c r="I125" s="25" t="s">
        <v>43</v>
      </c>
      <c r="J125" s="25" t="str">
        <f t="shared" si="3"/>
        <v>-</v>
      </c>
      <c r="K125" s="25">
        <v>557800</v>
      </c>
      <c r="L125" s="25">
        <v>557800</v>
      </c>
    </row>
    <row r="126" spans="1:12" ht="61.5" customHeight="1" x14ac:dyDescent="0.2">
      <c r="A126" s="26" t="s">
        <v>199</v>
      </c>
      <c r="B126" s="27" t="s">
        <v>196</v>
      </c>
      <c r="C126" s="77" t="s">
        <v>346</v>
      </c>
      <c r="D126" s="78"/>
      <c r="E126" s="28">
        <v>477800</v>
      </c>
      <c r="F126" s="28">
        <v>477800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477800</v>
      </c>
      <c r="L126" s="28">
        <v>477800</v>
      </c>
    </row>
    <row r="127" spans="1:12" ht="24.6" customHeight="1" x14ac:dyDescent="0.2">
      <c r="A127" s="26" t="s">
        <v>347</v>
      </c>
      <c r="B127" s="27" t="s">
        <v>196</v>
      </c>
      <c r="C127" s="77" t="s">
        <v>348</v>
      </c>
      <c r="D127" s="78"/>
      <c r="E127" s="28">
        <v>477800</v>
      </c>
      <c r="F127" s="28">
        <v>477800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477800</v>
      </c>
      <c r="L127" s="28">
        <v>477800</v>
      </c>
    </row>
    <row r="128" spans="1:12" x14ac:dyDescent="0.2">
      <c r="A128" s="26" t="s">
        <v>349</v>
      </c>
      <c r="B128" s="27" t="s">
        <v>196</v>
      </c>
      <c r="C128" s="77" t="s">
        <v>350</v>
      </c>
      <c r="D128" s="78"/>
      <c r="E128" s="28">
        <v>366883</v>
      </c>
      <c r="F128" s="28">
        <v>366883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366883</v>
      </c>
      <c r="L128" s="28">
        <v>366883</v>
      </c>
    </row>
    <row r="129" spans="1:12" ht="36.950000000000003" customHeight="1" x14ac:dyDescent="0.2">
      <c r="A129" s="26" t="s">
        <v>351</v>
      </c>
      <c r="B129" s="27" t="s">
        <v>196</v>
      </c>
      <c r="C129" s="77" t="s">
        <v>352</v>
      </c>
      <c r="D129" s="78"/>
      <c r="E129" s="28">
        <v>110917</v>
      </c>
      <c r="F129" s="28">
        <v>110917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110917</v>
      </c>
      <c r="L129" s="28">
        <v>110917</v>
      </c>
    </row>
    <row r="130" spans="1:12" ht="24.6" customHeight="1" x14ac:dyDescent="0.2">
      <c r="A130" s="26" t="s">
        <v>211</v>
      </c>
      <c r="B130" s="27" t="s">
        <v>196</v>
      </c>
      <c r="C130" s="77" t="s">
        <v>353</v>
      </c>
      <c r="D130" s="78"/>
      <c r="E130" s="28">
        <v>80000</v>
      </c>
      <c r="F130" s="28">
        <v>80000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80000</v>
      </c>
      <c r="L130" s="28">
        <v>80000</v>
      </c>
    </row>
    <row r="131" spans="1:12" ht="36.950000000000003" customHeight="1" x14ac:dyDescent="0.2">
      <c r="A131" s="26" t="s">
        <v>213</v>
      </c>
      <c r="B131" s="27" t="s">
        <v>196</v>
      </c>
      <c r="C131" s="77" t="s">
        <v>354</v>
      </c>
      <c r="D131" s="78"/>
      <c r="E131" s="28">
        <v>80000</v>
      </c>
      <c r="F131" s="28">
        <v>80000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80000</v>
      </c>
      <c r="L131" s="28">
        <v>80000</v>
      </c>
    </row>
    <row r="132" spans="1:12" x14ac:dyDescent="0.2">
      <c r="A132" s="26" t="s">
        <v>217</v>
      </c>
      <c r="B132" s="27" t="s">
        <v>196</v>
      </c>
      <c r="C132" s="77" t="s">
        <v>355</v>
      </c>
      <c r="D132" s="78"/>
      <c r="E132" s="28">
        <v>80000</v>
      </c>
      <c r="F132" s="28">
        <v>80000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80000</v>
      </c>
      <c r="L132" s="28">
        <v>80000</v>
      </c>
    </row>
    <row r="133" spans="1:12" ht="24.6" customHeight="1" x14ac:dyDescent="0.2">
      <c r="A133" s="23" t="s">
        <v>356</v>
      </c>
      <c r="B133" s="24" t="s">
        <v>196</v>
      </c>
      <c r="C133" s="75" t="s">
        <v>357</v>
      </c>
      <c r="D133" s="76"/>
      <c r="E133" s="25">
        <v>50000</v>
      </c>
      <c r="F133" s="25">
        <v>50000</v>
      </c>
      <c r="G133" s="25" t="s">
        <v>43</v>
      </c>
      <c r="H133" s="25" t="s">
        <v>43</v>
      </c>
      <c r="I133" s="25" t="s">
        <v>43</v>
      </c>
      <c r="J133" s="25" t="str">
        <f t="shared" si="3"/>
        <v>-</v>
      </c>
      <c r="K133" s="25">
        <v>50000</v>
      </c>
      <c r="L133" s="25">
        <v>50000</v>
      </c>
    </row>
    <row r="134" spans="1:12" ht="24.6" customHeight="1" x14ac:dyDescent="0.2">
      <c r="A134" s="26" t="s">
        <v>211</v>
      </c>
      <c r="B134" s="27" t="s">
        <v>196</v>
      </c>
      <c r="C134" s="77" t="s">
        <v>358</v>
      </c>
      <c r="D134" s="78"/>
      <c r="E134" s="28">
        <v>50000</v>
      </c>
      <c r="F134" s="28">
        <v>50000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50000</v>
      </c>
      <c r="L134" s="28">
        <v>50000</v>
      </c>
    </row>
    <row r="135" spans="1:12" ht="36.950000000000003" customHeight="1" x14ac:dyDescent="0.2">
      <c r="A135" s="26" t="s">
        <v>213</v>
      </c>
      <c r="B135" s="27" t="s">
        <v>196</v>
      </c>
      <c r="C135" s="77" t="s">
        <v>359</v>
      </c>
      <c r="D135" s="78"/>
      <c r="E135" s="28">
        <v>50000</v>
      </c>
      <c r="F135" s="28">
        <v>50000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50000</v>
      </c>
      <c r="L135" s="28">
        <v>50000</v>
      </c>
    </row>
    <row r="136" spans="1:12" x14ac:dyDescent="0.2">
      <c r="A136" s="26" t="s">
        <v>217</v>
      </c>
      <c r="B136" s="27" t="s">
        <v>196</v>
      </c>
      <c r="C136" s="77" t="s">
        <v>360</v>
      </c>
      <c r="D136" s="78"/>
      <c r="E136" s="28">
        <v>50000</v>
      </c>
      <c r="F136" s="28">
        <v>50000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50000</v>
      </c>
      <c r="L136" s="28">
        <v>50000</v>
      </c>
    </row>
    <row r="137" spans="1:12" x14ac:dyDescent="0.2">
      <c r="A137" s="23" t="s">
        <v>361</v>
      </c>
      <c r="B137" s="24" t="s">
        <v>196</v>
      </c>
      <c r="C137" s="75" t="s">
        <v>362</v>
      </c>
      <c r="D137" s="76"/>
      <c r="E137" s="25">
        <v>507800</v>
      </c>
      <c r="F137" s="25">
        <v>507800</v>
      </c>
      <c r="G137" s="25" t="s">
        <v>43</v>
      </c>
      <c r="H137" s="25" t="s">
        <v>43</v>
      </c>
      <c r="I137" s="25" t="s">
        <v>43</v>
      </c>
      <c r="J137" s="25" t="str">
        <f t="shared" si="3"/>
        <v>-</v>
      </c>
      <c r="K137" s="25">
        <v>507800</v>
      </c>
      <c r="L137" s="25">
        <v>507800</v>
      </c>
    </row>
    <row r="138" spans="1:12" ht="61.5" customHeight="1" x14ac:dyDescent="0.2">
      <c r="A138" s="26" t="s">
        <v>199</v>
      </c>
      <c r="B138" s="27" t="s">
        <v>196</v>
      </c>
      <c r="C138" s="77" t="s">
        <v>363</v>
      </c>
      <c r="D138" s="78"/>
      <c r="E138" s="28">
        <v>477800</v>
      </c>
      <c r="F138" s="28">
        <v>477800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477800</v>
      </c>
      <c r="L138" s="28">
        <v>477800</v>
      </c>
    </row>
    <row r="139" spans="1:12" ht="24.6" customHeight="1" x14ac:dyDescent="0.2">
      <c r="A139" s="26" t="s">
        <v>347</v>
      </c>
      <c r="B139" s="27" t="s">
        <v>196</v>
      </c>
      <c r="C139" s="77" t="s">
        <v>364</v>
      </c>
      <c r="D139" s="78"/>
      <c r="E139" s="28">
        <v>477800</v>
      </c>
      <c r="F139" s="28">
        <v>477800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477800</v>
      </c>
      <c r="L139" s="28">
        <v>477800</v>
      </c>
    </row>
    <row r="140" spans="1:12" x14ac:dyDescent="0.2">
      <c r="A140" s="26" t="s">
        <v>349</v>
      </c>
      <c r="B140" s="27" t="s">
        <v>196</v>
      </c>
      <c r="C140" s="77" t="s">
        <v>365</v>
      </c>
      <c r="D140" s="78"/>
      <c r="E140" s="28">
        <v>366883</v>
      </c>
      <c r="F140" s="28">
        <v>366883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366883</v>
      </c>
      <c r="L140" s="28">
        <v>366883</v>
      </c>
    </row>
    <row r="141" spans="1:12" ht="36.950000000000003" customHeight="1" x14ac:dyDescent="0.2">
      <c r="A141" s="26" t="s">
        <v>351</v>
      </c>
      <c r="B141" s="27" t="s">
        <v>196</v>
      </c>
      <c r="C141" s="77" t="s">
        <v>366</v>
      </c>
      <c r="D141" s="78"/>
      <c r="E141" s="28">
        <v>110917</v>
      </c>
      <c r="F141" s="28">
        <v>110917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110917</v>
      </c>
      <c r="L141" s="28">
        <v>110917</v>
      </c>
    </row>
    <row r="142" spans="1:12" ht="24.6" customHeight="1" x14ac:dyDescent="0.2">
      <c r="A142" s="26" t="s">
        <v>211</v>
      </c>
      <c r="B142" s="27" t="s">
        <v>196</v>
      </c>
      <c r="C142" s="77" t="s">
        <v>367</v>
      </c>
      <c r="D142" s="78"/>
      <c r="E142" s="28">
        <v>30000</v>
      </c>
      <c r="F142" s="28">
        <v>30000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30000</v>
      </c>
      <c r="L142" s="28">
        <v>30000</v>
      </c>
    </row>
    <row r="143" spans="1:12" ht="36.950000000000003" customHeight="1" x14ac:dyDescent="0.2">
      <c r="A143" s="26" t="s">
        <v>213</v>
      </c>
      <c r="B143" s="27" t="s">
        <v>196</v>
      </c>
      <c r="C143" s="77" t="s">
        <v>368</v>
      </c>
      <c r="D143" s="78"/>
      <c r="E143" s="28">
        <v>30000</v>
      </c>
      <c r="F143" s="28">
        <v>30000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30000</v>
      </c>
      <c r="L143" s="28">
        <v>30000</v>
      </c>
    </row>
    <row r="144" spans="1:12" x14ac:dyDescent="0.2">
      <c r="A144" s="26" t="s">
        <v>217</v>
      </c>
      <c r="B144" s="27" t="s">
        <v>196</v>
      </c>
      <c r="C144" s="77" t="s">
        <v>369</v>
      </c>
      <c r="D144" s="78"/>
      <c r="E144" s="28">
        <v>30000</v>
      </c>
      <c r="F144" s="28">
        <v>30000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30000</v>
      </c>
      <c r="L144" s="28">
        <v>30000</v>
      </c>
    </row>
    <row r="145" spans="1:12" x14ac:dyDescent="0.2">
      <c r="A145" s="23" t="s">
        <v>370</v>
      </c>
      <c r="B145" s="24" t="s">
        <v>196</v>
      </c>
      <c r="C145" s="75" t="s">
        <v>371</v>
      </c>
      <c r="D145" s="76"/>
      <c r="E145" s="25">
        <v>38541000</v>
      </c>
      <c r="F145" s="25">
        <v>38541000</v>
      </c>
      <c r="G145" s="25" t="s">
        <v>43</v>
      </c>
      <c r="H145" s="25" t="s">
        <v>43</v>
      </c>
      <c r="I145" s="25" t="s">
        <v>43</v>
      </c>
      <c r="J145" s="25" t="str">
        <f t="shared" si="4"/>
        <v>-</v>
      </c>
      <c r="K145" s="25">
        <v>38541000</v>
      </c>
      <c r="L145" s="25">
        <v>38541000</v>
      </c>
    </row>
    <row r="146" spans="1:12" ht="24.6" customHeight="1" x14ac:dyDescent="0.2">
      <c r="A146" s="26" t="s">
        <v>211</v>
      </c>
      <c r="B146" s="27" t="s">
        <v>196</v>
      </c>
      <c r="C146" s="77" t="s">
        <v>372</v>
      </c>
      <c r="D146" s="78"/>
      <c r="E146" s="28">
        <v>120000</v>
      </c>
      <c r="F146" s="28">
        <v>120000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120000</v>
      </c>
      <c r="L146" s="28">
        <v>120000</v>
      </c>
    </row>
    <row r="147" spans="1:12" ht="36.950000000000003" customHeight="1" x14ac:dyDescent="0.2">
      <c r="A147" s="26" t="s">
        <v>213</v>
      </c>
      <c r="B147" s="27" t="s">
        <v>196</v>
      </c>
      <c r="C147" s="77" t="s">
        <v>373</v>
      </c>
      <c r="D147" s="78"/>
      <c r="E147" s="28">
        <v>120000</v>
      </c>
      <c r="F147" s="28">
        <v>120000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120000</v>
      </c>
      <c r="L147" s="28">
        <v>120000</v>
      </c>
    </row>
    <row r="148" spans="1:12" x14ac:dyDescent="0.2">
      <c r="A148" s="26" t="s">
        <v>217</v>
      </c>
      <c r="B148" s="27" t="s">
        <v>196</v>
      </c>
      <c r="C148" s="77" t="s">
        <v>374</v>
      </c>
      <c r="D148" s="78"/>
      <c r="E148" s="28">
        <v>120000</v>
      </c>
      <c r="F148" s="28">
        <v>120000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120000</v>
      </c>
      <c r="L148" s="28">
        <v>120000</v>
      </c>
    </row>
    <row r="149" spans="1:12" ht="36.950000000000003" customHeight="1" x14ac:dyDescent="0.2">
      <c r="A149" s="26" t="s">
        <v>375</v>
      </c>
      <c r="B149" s="27" t="s">
        <v>196</v>
      </c>
      <c r="C149" s="77" t="s">
        <v>376</v>
      </c>
      <c r="D149" s="78"/>
      <c r="E149" s="28">
        <v>38421000</v>
      </c>
      <c r="F149" s="28">
        <v>38421000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38421000</v>
      </c>
      <c r="L149" s="28">
        <v>38421000</v>
      </c>
    </row>
    <row r="150" spans="1:12" x14ac:dyDescent="0.2">
      <c r="A150" s="26" t="s">
        <v>377</v>
      </c>
      <c r="B150" s="27" t="s">
        <v>196</v>
      </c>
      <c r="C150" s="77" t="s">
        <v>378</v>
      </c>
      <c r="D150" s="78"/>
      <c r="E150" s="28">
        <v>38421000</v>
      </c>
      <c r="F150" s="28">
        <v>38421000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38421000</v>
      </c>
      <c r="L150" s="28">
        <v>38421000</v>
      </c>
    </row>
    <row r="151" spans="1:12" ht="49.15" customHeight="1" x14ac:dyDescent="0.2">
      <c r="A151" s="26" t="s">
        <v>379</v>
      </c>
      <c r="B151" s="27" t="s">
        <v>196</v>
      </c>
      <c r="C151" s="77" t="s">
        <v>380</v>
      </c>
      <c r="D151" s="78"/>
      <c r="E151" s="28">
        <v>15960000</v>
      </c>
      <c r="F151" s="28">
        <v>15960000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15960000</v>
      </c>
      <c r="L151" s="28">
        <v>15960000</v>
      </c>
    </row>
    <row r="152" spans="1:12" x14ac:dyDescent="0.2">
      <c r="A152" s="26" t="s">
        <v>381</v>
      </c>
      <c r="B152" s="27" t="s">
        <v>196</v>
      </c>
      <c r="C152" s="77" t="s">
        <v>382</v>
      </c>
      <c r="D152" s="78"/>
      <c r="E152" s="28">
        <v>22461000</v>
      </c>
      <c r="F152" s="28">
        <v>22461000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22461000</v>
      </c>
      <c r="L152" s="28">
        <v>22461000</v>
      </c>
    </row>
    <row r="153" spans="1:12" x14ac:dyDescent="0.2">
      <c r="A153" s="23" t="s">
        <v>383</v>
      </c>
      <c r="B153" s="24" t="s">
        <v>196</v>
      </c>
      <c r="C153" s="75" t="s">
        <v>384</v>
      </c>
      <c r="D153" s="76"/>
      <c r="E153" s="25">
        <v>38541000</v>
      </c>
      <c r="F153" s="25">
        <v>38541000</v>
      </c>
      <c r="G153" s="25" t="s">
        <v>43</v>
      </c>
      <c r="H153" s="25" t="s">
        <v>43</v>
      </c>
      <c r="I153" s="25" t="s">
        <v>43</v>
      </c>
      <c r="J153" s="25" t="str">
        <f t="shared" si="4"/>
        <v>-</v>
      </c>
      <c r="K153" s="25">
        <v>38541000</v>
      </c>
      <c r="L153" s="25">
        <v>38541000</v>
      </c>
    </row>
    <row r="154" spans="1:12" ht="24.6" customHeight="1" x14ac:dyDescent="0.2">
      <c r="A154" s="26" t="s">
        <v>211</v>
      </c>
      <c r="B154" s="27" t="s">
        <v>196</v>
      </c>
      <c r="C154" s="77" t="s">
        <v>385</v>
      </c>
      <c r="D154" s="78"/>
      <c r="E154" s="28">
        <v>120000</v>
      </c>
      <c r="F154" s="28">
        <v>120000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120000</v>
      </c>
      <c r="L154" s="28">
        <v>120000</v>
      </c>
    </row>
    <row r="155" spans="1:12" ht="36.950000000000003" customHeight="1" x14ac:dyDescent="0.2">
      <c r="A155" s="26" t="s">
        <v>213</v>
      </c>
      <c r="B155" s="27" t="s">
        <v>196</v>
      </c>
      <c r="C155" s="77" t="s">
        <v>386</v>
      </c>
      <c r="D155" s="78"/>
      <c r="E155" s="28">
        <v>120000</v>
      </c>
      <c r="F155" s="28">
        <v>120000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120000</v>
      </c>
      <c r="L155" s="28">
        <v>120000</v>
      </c>
    </row>
    <row r="156" spans="1:12" x14ac:dyDescent="0.2">
      <c r="A156" s="26" t="s">
        <v>217</v>
      </c>
      <c r="B156" s="27" t="s">
        <v>196</v>
      </c>
      <c r="C156" s="77" t="s">
        <v>387</v>
      </c>
      <c r="D156" s="78"/>
      <c r="E156" s="28">
        <v>120000</v>
      </c>
      <c r="F156" s="28">
        <v>120000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120000</v>
      </c>
      <c r="L156" s="28">
        <v>120000</v>
      </c>
    </row>
    <row r="157" spans="1:12" ht="36.950000000000003" customHeight="1" x14ac:dyDescent="0.2">
      <c r="A157" s="26" t="s">
        <v>375</v>
      </c>
      <c r="B157" s="27" t="s">
        <v>196</v>
      </c>
      <c r="C157" s="77" t="s">
        <v>388</v>
      </c>
      <c r="D157" s="78"/>
      <c r="E157" s="28">
        <v>38421000</v>
      </c>
      <c r="F157" s="28">
        <v>38421000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38421000</v>
      </c>
      <c r="L157" s="28">
        <v>38421000</v>
      </c>
    </row>
    <row r="158" spans="1:12" x14ac:dyDescent="0.2">
      <c r="A158" s="26" t="s">
        <v>377</v>
      </c>
      <c r="B158" s="27" t="s">
        <v>196</v>
      </c>
      <c r="C158" s="77" t="s">
        <v>389</v>
      </c>
      <c r="D158" s="78"/>
      <c r="E158" s="28">
        <v>38421000</v>
      </c>
      <c r="F158" s="28">
        <v>38421000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38421000</v>
      </c>
      <c r="L158" s="28">
        <v>38421000</v>
      </c>
    </row>
    <row r="159" spans="1:12" ht="49.15" customHeight="1" x14ac:dyDescent="0.2">
      <c r="A159" s="26" t="s">
        <v>379</v>
      </c>
      <c r="B159" s="27" t="s">
        <v>196</v>
      </c>
      <c r="C159" s="77" t="s">
        <v>390</v>
      </c>
      <c r="D159" s="78"/>
      <c r="E159" s="28">
        <v>15960000</v>
      </c>
      <c r="F159" s="28">
        <v>15960000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15960000</v>
      </c>
      <c r="L159" s="28">
        <v>15960000</v>
      </c>
    </row>
    <row r="160" spans="1:12" x14ac:dyDescent="0.2">
      <c r="A160" s="26" t="s">
        <v>381</v>
      </c>
      <c r="B160" s="27" t="s">
        <v>196</v>
      </c>
      <c r="C160" s="77" t="s">
        <v>391</v>
      </c>
      <c r="D160" s="78"/>
      <c r="E160" s="28">
        <v>22461000</v>
      </c>
      <c r="F160" s="28">
        <v>22461000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22461000</v>
      </c>
      <c r="L160" s="28">
        <v>22461000</v>
      </c>
    </row>
    <row r="161" spans="1:12" x14ac:dyDescent="0.2">
      <c r="A161" s="23" t="s">
        <v>392</v>
      </c>
      <c r="B161" s="24" t="s">
        <v>196</v>
      </c>
      <c r="C161" s="75" t="s">
        <v>393</v>
      </c>
      <c r="D161" s="76"/>
      <c r="E161" s="25">
        <v>1370800</v>
      </c>
      <c r="F161" s="25">
        <v>1370800</v>
      </c>
      <c r="G161" s="25" t="s">
        <v>43</v>
      </c>
      <c r="H161" s="25" t="s">
        <v>43</v>
      </c>
      <c r="I161" s="25" t="s">
        <v>43</v>
      </c>
      <c r="J161" s="25" t="str">
        <f t="shared" si="4"/>
        <v>-</v>
      </c>
      <c r="K161" s="25">
        <v>1370800</v>
      </c>
      <c r="L161" s="25">
        <v>1370800</v>
      </c>
    </row>
    <row r="162" spans="1:12" ht="24.6" customHeight="1" x14ac:dyDescent="0.2">
      <c r="A162" s="26" t="s">
        <v>219</v>
      </c>
      <c r="B162" s="27" t="s">
        <v>196</v>
      </c>
      <c r="C162" s="77" t="s">
        <v>394</v>
      </c>
      <c r="D162" s="78"/>
      <c r="E162" s="28">
        <v>1370800</v>
      </c>
      <c r="F162" s="28">
        <v>1370800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1370800</v>
      </c>
      <c r="L162" s="28">
        <v>1370800</v>
      </c>
    </row>
    <row r="163" spans="1:12" ht="24.6" customHeight="1" x14ac:dyDescent="0.2">
      <c r="A163" s="26" t="s">
        <v>395</v>
      </c>
      <c r="B163" s="27" t="s">
        <v>196</v>
      </c>
      <c r="C163" s="77" t="s">
        <v>396</v>
      </c>
      <c r="D163" s="78"/>
      <c r="E163" s="28">
        <v>1370800</v>
      </c>
      <c r="F163" s="28">
        <v>1370800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1370800</v>
      </c>
      <c r="L163" s="28">
        <v>1370800</v>
      </c>
    </row>
    <row r="164" spans="1:12" ht="36.950000000000003" customHeight="1" x14ac:dyDescent="0.2">
      <c r="A164" s="26" t="s">
        <v>397</v>
      </c>
      <c r="B164" s="27" t="s">
        <v>196</v>
      </c>
      <c r="C164" s="77" t="s">
        <v>398</v>
      </c>
      <c r="D164" s="78"/>
      <c r="E164" s="28">
        <v>1370800</v>
      </c>
      <c r="F164" s="28">
        <v>1370800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1370800</v>
      </c>
      <c r="L164" s="28">
        <v>1370800</v>
      </c>
    </row>
    <row r="165" spans="1:12" x14ac:dyDescent="0.2">
      <c r="A165" s="23" t="s">
        <v>399</v>
      </c>
      <c r="B165" s="24" t="s">
        <v>196</v>
      </c>
      <c r="C165" s="75" t="s">
        <v>400</v>
      </c>
      <c r="D165" s="76"/>
      <c r="E165" s="25">
        <v>1370800</v>
      </c>
      <c r="F165" s="25">
        <v>1370800</v>
      </c>
      <c r="G165" s="25" t="s">
        <v>43</v>
      </c>
      <c r="H165" s="25" t="s">
        <v>43</v>
      </c>
      <c r="I165" s="25" t="s">
        <v>43</v>
      </c>
      <c r="J165" s="25" t="str">
        <f t="shared" si="4"/>
        <v>-</v>
      </c>
      <c r="K165" s="25">
        <v>1370800</v>
      </c>
      <c r="L165" s="25">
        <v>1370800</v>
      </c>
    </row>
    <row r="166" spans="1:12" ht="24.6" customHeight="1" x14ac:dyDescent="0.2">
      <c r="A166" s="26" t="s">
        <v>219</v>
      </c>
      <c r="B166" s="27" t="s">
        <v>196</v>
      </c>
      <c r="C166" s="77" t="s">
        <v>401</v>
      </c>
      <c r="D166" s="78"/>
      <c r="E166" s="28">
        <v>1370800</v>
      </c>
      <c r="F166" s="28">
        <v>1370800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1370800</v>
      </c>
      <c r="L166" s="28">
        <v>1370800</v>
      </c>
    </row>
    <row r="167" spans="1:12" ht="24.6" customHeight="1" x14ac:dyDescent="0.2">
      <c r="A167" s="26" t="s">
        <v>395</v>
      </c>
      <c r="B167" s="27" t="s">
        <v>196</v>
      </c>
      <c r="C167" s="77" t="s">
        <v>402</v>
      </c>
      <c r="D167" s="78"/>
      <c r="E167" s="28">
        <v>1370800</v>
      </c>
      <c r="F167" s="28">
        <v>1370800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1370800</v>
      </c>
      <c r="L167" s="28">
        <v>1370800</v>
      </c>
    </row>
    <row r="168" spans="1:12" ht="36.950000000000003" customHeight="1" x14ac:dyDescent="0.2">
      <c r="A168" s="26" t="s">
        <v>397</v>
      </c>
      <c r="B168" s="27" t="s">
        <v>196</v>
      </c>
      <c r="C168" s="77" t="s">
        <v>403</v>
      </c>
      <c r="D168" s="78"/>
      <c r="E168" s="28">
        <v>1370800</v>
      </c>
      <c r="F168" s="28">
        <v>1370800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1370800</v>
      </c>
      <c r="L168" s="28">
        <v>1370800</v>
      </c>
    </row>
    <row r="169" spans="1:12" x14ac:dyDescent="0.2">
      <c r="A169" s="23" t="s">
        <v>404</v>
      </c>
      <c r="B169" s="24" t="s">
        <v>196</v>
      </c>
      <c r="C169" s="75" t="s">
        <v>405</v>
      </c>
      <c r="D169" s="76"/>
      <c r="E169" s="25">
        <v>1100000</v>
      </c>
      <c r="F169" s="25">
        <v>1100000</v>
      </c>
      <c r="G169" s="25" t="s">
        <v>43</v>
      </c>
      <c r="H169" s="25" t="s">
        <v>43</v>
      </c>
      <c r="I169" s="25" t="s">
        <v>43</v>
      </c>
      <c r="J169" s="25" t="str">
        <f t="shared" si="4"/>
        <v>-</v>
      </c>
      <c r="K169" s="25">
        <v>1100000</v>
      </c>
      <c r="L169" s="25">
        <v>1100000</v>
      </c>
    </row>
    <row r="170" spans="1:12" ht="36.950000000000003" customHeight="1" x14ac:dyDescent="0.2">
      <c r="A170" s="26" t="s">
        <v>375</v>
      </c>
      <c r="B170" s="27" t="s">
        <v>196</v>
      </c>
      <c r="C170" s="77" t="s">
        <v>406</v>
      </c>
      <c r="D170" s="78"/>
      <c r="E170" s="28">
        <v>1100000</v>
      </c>
      <c r="F170" s="28">
        <v>1100000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1100000</v>
      </c>
      <c r="L170" s="28">
        <v>1100000</v>
      </c>
    </row>
    <row r="171" spans="1:12" x14ac:dyDescent="0.2">
      <c r="A171" s="26" t="s">
        <v>377</v>
      </c>
      <c r="B171" s="27" t="s">
        <v>196</v>
      </c>
      <c r="C171" s="77" t="s">
        <v>407</v>
      </c>
      <c r="D171" s="78"/>
      <c r="E171" s="28">
        <v>1100000</v>
      </c>
      <c r="F171" s="28">
        <v>1100000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1100000</v>
      </c>
      <c r="L171" s="28">
        <v>1100000</v>
      </c>
    </row>
    <row r="172" spans="1:12" ht="49.15" customHeight="1" x14ac:dyDescent="0.2">
      <c r="A172" s="26" t="s">
        <v>379</v>
      </c>
      <c r="B172" s="27" t="s">
        <v>196</v>
      </c>
      <c r="C172" s="77" t="s">
        <v>408</v>
      </c>
      <c r="D172" s="78"/>
      <c r="E172" s="28">
        <v>1100000</v>
      </c>
      <c r="F172" s="28">
        <v>1100000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1100000</v>
      </c>
      <c r="L172" s="28">
        <v>1100000</v>
      </c>
    </row>
    <row r="173" spans="1:12" x14ac:dyDescent="0.2">
      <c r="A173" s="23" t="s">
        <v>409</v>
      </c>
      <c r="B173" s="24" t="s">
        <v>196</v>
      </c>
      <c r="C173" s="75" t="s">
        <v>410</v>
      </c>
      <c r="D173" s="76"/>
      <c r="E173" s="25">
        <v>1100000</v>
      </c>
      <c r="F173" s="25">
        <v>1100000</v>
      </c>
      <c r="G173" s="25" t="s">
        <v>43</v>
      </c>
      <c r="H173" s="25" t="s">
        <v>43</v>
      </c>
      <c r="I173" s="25" t="s">
        <v>43</v>
      </c>
      <c r="J173" s="25" t="str">
        <f t="shared" si="4"/>
        <v>-</v>
      </c>
      <c r="K173" s="25">
        <v>1100000</v>
      </c>
      <c r="L173" s="25">
        <v>1100000</v>
      </c>
    </row>
    <row r="174" spans="1:12" ht="36.950000000000003" customHeight="1" x14ac:dyDescent="0.2">
      <c r="A174" s="26" t="s">
        <v>375</v>
      </c>
      <c r="B174" s="27" t="s">
        <v>196</v>
      </c>
      <c r="C174" s="77" t="s">
        <v>411</v>
      </c>
      <c r="D174" s="78"/>
      <c r="E174" s="28">
        <v>1100000</v>
      </c>
      <c r="F174" s="28">
        <v>1100000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1100000</v>
      </c>
      <c r="L174" s="28">
        <v>1100000</v>
      </c>
    </row>
    <row r="175" spans="1:12" x14ac:dyDescent="0.2">
      <c r="A175" s="26" t="s">
        <v>377</v>
      </c>
      <c r="B175" s="27" t="s">
        <v>196</v>
      </c>
      <c r="C175" s="77" t="s">
        <v>412</v>
      </c>
      <c r="D175" s="78"/>
      <c r="E175" s="28">
        <v>1100000</v>
      </c>
      <c r="F175" s="28">
        <v>1100000</v>
      </c>
      <c r="G175" s="28" t="s">
        <v>43</v>
      </c>
      <c r="H175" s="28" t="s">
        <v>43</v>
      </c>
      <c r="I175" s="28" t="s">
        <v>43</v>
      </c>
      <c r="J175" s="28" t="str">
        <f t="shared" ref="J175:J206" si="5">IF(IF(G175="-",0,G175)+IF(H175="-",0,H175)+IF(I175="-",0,I175)=0,"-",IF(G175="-",0,G175)+IF(H175="-",0,H175)+IF(I175="-",0,I175))</f>
        <v>-</v>
      </c>
      <c r="K175" s="28">
        <v>1100000</v>
      </c>
      <c r="L175" s="28">
        <v>1100000</v>
      </c>
    </row>
    <row r="176" spans="1:12" ht="49.15" customHeight="1" x14ac:dyDescent="0.2">
      <c r="A176" s="26" t="s">
        <v>379</v>
      </c>
      <c r="B176" s="27" t="s">
        <v>196</v>
      </c>
      <c r="C176" s="77" t="s">
        <v>413</v>
      </c>
      <c r="D176" s="78"/>
      <c r="E176" s="28">
        <v>1100000</v>
      </c>
      <c r="F176" s="28">
        <v>1100000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1100000</v>
      </c>
      <c r="L176" s="28">
        <v>1100000</v>
      </c>
    </row>
    <row r="177" spans="1:12" ht="24.6" customHeight="1" x14ac:dyDescent="0.2">
      <c r="A177" s="23" t="s">
        <v>414</v>
      </c>
      <c r="B177" s="24" t="s">
        <v>415</v>
      </c>
      <c r="C177" s="75" t="s">
        <v>44</v>
      </c>
      <c r="D177" s="76"/>
      <c r="E177" s="25" t="s">
        <v>44</v>
      </c>
      <c r="F177" s="25" t="s">
        <v>44</v>
      </c>
      <c r="G177" s="25" t="s">
        <v>43</v>
      </c>
      <c r="H177" s="25" t="s">
        <v>43</v>
      </c>
      <c r="I177" s="25" t="s">
        <v>43</v>
      </c>
      <c r="J177" s="25" t="str">
        <f t="shared" si="5"/>
        <v>-</v>
      </c>
      <c r="K177" s="25" t="s">
        <v>44</v>
      </c>
      <c r="L177" s="25" t="s">
        <v>44</v>
      </c>
    </row>
  </sheetData>
  <mergeCells count="179">
    <mergeCell ref="C175:D175"/>
    <mergeCell ref="C176:D176"/>
    <mergeCell ref="C177:D177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416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417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25</v>
      </c>
      <c r="B4" s="72" t="s">
        <v>26</v>
      </c>
      <c r="C4" s="52" t="s">
        <v>418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 x14ac:dyDescent="0.2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419</v>
      </c>
      <c r="B12" s="24" t="s">
        <v>420</v>
      </c>
      <c r="C12" s="24" t="s">
        <v>44</v>
      </c>
      <c r="D12" s="25">
        <v>1346000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x14ac:dyDescent="0.2">
      <c r="A13" s="26" t="s">
        <v>421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422</v>
      </c>
      <c r="B14" s="24" t="s">
        <v>423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424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425</v>
      </c>
      <c r="B16" s="24" t="s">
        <v>426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424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427</v>
      </c>
      <c r="B18" s="24" t="s">
        <v>428</v>
      </c>
      <c r="C18" s="24"/>
      <c r="D18" s="25">
        <v>1346000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429</v>
      </c>
      <c r="B19" s="24" t="s">
        <v>430</v>
      </c>
      <c r="C19" s="24"/>
      <c r="D19" s="25">
        <v>-70500000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 x14ac:dyDescent="0.2">
      <c r="A20" s="26" t="s">
        <v>431</v>
      </c>
      <c r="B20" s="27" t="s">
        <v>430</v>
      </c>
      <c r="C20" s="27" t="s">
        <v>432</v>
      </c>
      <c r="D20" s="28">
        <v>-70500000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x14ac:dyDescent="0.2">
      <c r="A21" s="23" t="s">
        <v>433</v>
      </c>
      <c r="B21" s="24" t="s">
        <v>434</v>
      </c>
      <c r="C21" s="24"/>
      <c r="D21" s="25">
        <v>71846000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 x14ac:dyDescent="0.2">
      <c r="A22" s="26" t="s">
        <v>435</v>
      </c>
      <c r="B22" s="27" t="s">
        <v>434</v>
      </c>
      <c r="C22" s="27" t="s">
        <v>436</v>
      </c>
      <c r="D22" s="28">
        <v>71846000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x14ac:dyDescent="0.2">
      <c r="A23" s="23" t="s">
        <v>437</v>
      </c>
      <c r="B23" s="24" t="s">
        <v>438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 x14ac:dyDescent="0.2">
      <c r="A24" s="26" t="s">
        <v>439</v>
      </c>
      <c r="B24" s="27" t="s">
        <v>440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 x14ac:dyDescent="0.2">
      <c r="A25" s="26" t="s">
        <v>441</v>
      </c>
      <c r="B25" s="27" t="s">
        <v>442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443</v>
      </c>
      <c r="B26" s="27" t="s">
        <v>444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 x14ac:dyDescent="0.2">
      <c r="A27" s="26" t="s">
        <v>445</v>
      </c>
      <c r="B27" s="27" t="s">
        <v>446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 x14ac:dyDescent="0.2">
      <c r="A28" s="26" t="s">
        <v>447</v>
      </c>
      <c r="B28" s="27" t="s">
        <v>448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x14ac:dyDescent="0.2">
      <c r="A29" s="26" t="s">
        <v>449</v>
      </c>
      <c r="B29" s="27" t="s">
        <v>450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451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457</v>
      </c>
    </row>
    <row r="4" spans="1:2" x14ac:dyDescent="0.2">
      <c r="A4" t="s">
        <v>458</v>
      </c>
      <c r="B4" t="s">
        <v>420</v>
      </c>
    </row>
    <row r="5" spans="1:2" x14ac:dyDescent="0.2">
      <c r="A5" t="s">
        <v>459</v>
      </c>
      <c r="B5" t="s">
        <v>453</v>
      </c>
    </row>
    <row r="6" spans="1:2" x14ac:dyDescent="0.2">
      <c r="A6" t="s">
        <v>460</v>
      </c>
      <c r="B6" t="s">
        <v>461</v>
      </c>
    </row>
    <row r="7" spans="1:2" x14ac:dyDescent="0.2">
      <c r="A7" t="s">
        <v>462</v>
      </c>
      <c r="B7" t="s">
        <v>46</v>
      </c>
    </row>
    <row r="8" spans="1:2" x14ac:dyDescent="0.2">
      <c r="A8" t="s">
        <v>463</v>
      </c>
      <c r="B8" t="s">
        <v>9</v>
      </c>
    </row>
    <row r="9" spans="1:2" x14ac:dyDescent="0.2">
      <c r="A9" t="s">
        <v>464</v>
      </c>
      <c r="B9" t="s">
        <v>461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46</v>
      </c>
    </row>
    <row r="12" spans="1:2" x14ac:dyDescent="0.2">
      <c r="A12" t="s">
        <v>468</v>
      </c>
      <c r="B12" t="s">
        <v>469</v>
      </c>
    </row>
    <row r="13" spans="1:2" x14ac:dyDescent="0.2">
      <c r="A13" t="s">
        <v>470</v>
      </c>
      <c r="B13" t="s">
        <v>46</v>
      </c>
    </row>
    <row r="14" spans="1:2" x14ac:dyDescent="0.2">
      <c r="A14" t="s">
        <v>471</v>
      </c>
      <c r="B14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rep:2.50.0.77</dc:description>
  <cp:lastModifiedBy>Microsoft Office</cp:lastModifiedBy>
  <dcterms:created xsi:type="dcterms:W3CDTF">2020-03-06T09:28:11Z</dcterms:created>
  <dcterms:modified xsi:type="dcterms:W3CDTF">2020-03-06T09:28:11Z</dcterms:modified>
</cp:coreProperties>
</file>