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2"/>
  </bookViews>
  <sheets>
    <sheet name="Отчеты ВЦП за 1 кв 2016 года" sheetId="1" r:id="rId1"/>
    <sheet name="1 кв2018" sheetId="2" r:id="rId2"/>
    <sheet name=" полугодие2018 Год" sheetId="3" r:id="rId3"/>
  </sheets>
  <definedNames>
    <definedName name="_xlnm.Print_Area" localSheetId="2">' полугодие2018 Год'!$A$1:$K$30</definedName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<sst xmlns="http://schemas.openxmlformats.org/spreadsheetml/2006/main" count="294" uniqueCount="75">
  <si>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</si>
  <si>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</si>
  <si>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</si>
  <si>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</si>
  <si>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</si>
  <si>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</si>
  <si>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</si>
  <si>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</si>
  <si>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</si>
  <si>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</si>
  <si>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</si>
  <si>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</si>
  <si>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</si>
  <si>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</si>
  <si>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</si>
  <si>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</si>
  <si>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</si>
  <si>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</si>
  <si>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</si>
  <si>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</si>
  <si>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</si>
  <si>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</si>
  <si>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</si>
  <si>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</si>
  <si>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</si>
  <si>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</si>
  <si>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</si>
  <si>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</si>
  <si>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</si>
  <si>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</si>
  <si>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</si>
  <si>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</si>
  <si>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</si>
  <si>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</si>
  <si>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</si>
  <si>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</si>
  <si>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</si>
  <si>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</si>
  <si>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</si>
  <si>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</si>
  <si>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</si>
  <si>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</si>
  <si>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</si>
  <si>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</si>
  <si>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</si>
  <si>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</si>
  <si>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</si>
  <si>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</si>
  <si>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</si>
  <si>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</si>
  <si>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</si>
  <si>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</si>
  <si>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</si>
  <si>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</si>
  <si>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</si>
  <si>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</si>
  <si>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</si>
  <si>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</si>
  <si>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</si>
  <si>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</si>
  <si>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"Об утверждении ведомственной целевой программы «Энергосбережение и повышение
энергетической эффективности на 2016- 2020 г.
на территории муниципального образования
Войсковицкое сельское поселение» от 07.11.2016 № 184</t>
  </si>
  <si>
    <t xml:space="preserve">Обеспечение рационального использования энергетических ресурсов за счет реализации мероприятий по энергосбережению и повышению
энергетической эффективности 
</t>
  </si>
  <si>
    <t>Мероприятия по замене затратных ламп накаливания на светодиодные аналоги</t>
  </si>
  <si>
    <t>71.3.03.15530</t>
  </si>
  <si>
    <t xml:space="preserve">Энергосбережение и повышение энергетической эффективности на 2016- 2020 г.
на территории муниципального образования Войсковицкое сельское поселение
</t>
  </si>
  <si>
    <t>0104</t>
  </si>
  <si>
    <t>Мероприятия по обеспечению открытости и доступности информации о деятельности органов местного самоуправления</t>
  </si>
  <si>
    <t>Глава администрации Войсковицкого сельского поселения                             Е.В.Воронин</t>
  </si>
  <si>
    <t>__ __________ 2018 года</t>
  </si>
  <si>
    <t>Противодействие коррупции  в МО Войсковицкое сельское поселение Гатчинского муниципального района Ленинградской области на 2018-2020 годы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</si>
  <si>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2018-2020 годы» от 12.10.2017№ 178</t>
  </si>
  <si>
    <t xml:space="preserve">Развитие муниципальной службы в МО Войсковицкое сельское поселение на 2018-2020 годы
</t>
  </si>
  <si>
    <t>"Об утверждении муниципальной Программы развития муниципальной службы в МО Войсковицкое сельское поселение на 2018-177226</t>
  </si>
  <si>
    <t>Отчет о реализации ведомственной целевой программы  за 1 полугодие 2018 год</t>
  </si>
  <si>
    <t>Отчет о реализации ведомственной целевой программы  за 1 квартал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</si>
</sst>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6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6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43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68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8" fontId="1" fillId="32" borderId="10" xfId="0" applyNumberFormat="1" applyFont="1" applyFill="1" applyBorder="1" applyAlignment="1" applyProtection="1">
      <alignment vertical="center" wrapText="1"/>
      <protection locked="0"/>
    </xf>
    <xf numFmtId="4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3" fontId="8" fillId="0" borderId="10" xfId="0" applyNumberFormat="1" applyFont="1" applyBorder="1" applyAlignment="1">
      <alignment/>
    </xf>
    <xf numFmtId="43" fontId="2" fillId="32" borderId="10" xfId="53" applyNumberFormat="1" applyFont="1" applyFill="1" applyBorder="1" applyAlignment="1">
      <alignment horizontal="center" vertical="center" wrapText="1"/>
      <protection/>
    </xf>
    <xf numFmtId="168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43" fontId="2" fillId="32" borderId="0" xfId="53" applyNumberFormat="1" applyFont="1" applyFill="1" applyBorder="1" applyAlignment="1">
      <alignment vertical="center" wrapText="1"/>
      <protection/>
    </xf>
    <xf numFmtId="168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68" t="s">
        <v>36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>
      <c r="A6" s="61" t="s">
        <v>58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2.75">
      <c r="A7" s="62" t="s">
        <v>31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.7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5.75">
      <c r="A9" s="64" t="s">
        <v>8</v>
      </c>
      <c r="B9" s="51" t="s">
        <v>18</v>
      </c>
      <c r="C9" s="51" t="s">
        <v>16</v>
      </c>
      <c r="D9" s="51" t="s">
        <v>22</v>
      </c>
      <c r="E9" s="55" t="s">
        <v>17</v>
      </c>
      <c r="F9" s="56"/>
      <c r="G9" s="57"/>
      <c r="H9" s="65" t="s">
        <v>13</v>
      </c>
      <c r="I9" s="65"/>
      <c r="J9" s="66" t="s">
        <v>9</v>
      </c>
      <c r="K9" s="67" t="s">
        <v>0</v>
      </c>
    </row>
    <row r="10" spans="1:11" ht="63">
      <c r="A10" s="64"/>
      <c r="B10" s="51"/>
      <c r="C10" s="51"/>
      <c r="D10" s="51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66"/>
      <c r="K10" s="67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8" t="s">
        <v>36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5.75">
      <c r="A14" s="61" t="s">
        <v>42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2.75">
      <c r="A15" s="62" t="s">
        <v>31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5.75">
      <c r="A16" s="63" t="s">
        <v>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5.75">
      <c r="A17" s="64" t="s">
        <v>8</v>
      </c>
      <c r="B17" s="51" t="s">
        <v>18</v>
      </c>
      <c r="C17" s="51" t="s">
        <v>16</v>
      </c>
      <c r="D17" s="51" t="s">
        <v>22</v>
      </c>
      <c r="E17" s="55" t="s">
        <v>17</v>
      </c>
      <c r="F17" s="56"/>
      <c r="G17" s="57"/>
      <c r="H17" s="65" t="s">
        <v>13</v>
      </c>
      <c r="I17" s="65"/>
      <c r="J17" s="66" t="s">
        <v>9</v>
      </c>
      <c r="K17" s="67" t="s">
        <v>0</v>
      </c>
    </row>
    <row r="18" spans="1:11" ht="63">
      <c r="A18" s="64"/>
      <c r="B18" s="51"/>
      <c r="C18" s="51"/>
      <c r="D18" s="51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66"/>
      <c r="K18" s="67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8" t="s">
        <v>36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5.75" customHeight="1">
      <c r="A22" s="61" t="s">
        <v>24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2.75">
      <c r="A23" s="62" t="s">
        <v>31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5.75">
      <c r="A24" s="70" t="s">
        <v>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56.25" customHeight="1">
      <c r="A25" s="64" t="s">
        <v>8</v>
      </c>
      <c r="B25" s="51" t="s">
        <v>18</v>
      </c>
      <c r="C25" s="51" t="s">
        <v>16</v>
      </c>
      <c r="D25" s="51" t="s">
        <v>22</v>
      </c>
      <c r="E25" s="55" t="s">
        <v>17</v>
      </c>
      <c r="F25" s="56"/>
      <c r="G25" s="57"/>
      <c r="H25" s="65" t="s">
        <v>13</v>
      </c>
      <c r="I25" s="65"/>
      <c r="J25" s="66" t="s">
        <v>9</v>
      </c>
      <c r="K25" s="67" t="s">
        <v>0</v>
      </c>
    </row>
    <row r="26" spans="1:11" ht="63">
      <c r="A26" s="64"/>
      <c r="B26" s="51"/>
      <c r="C26" s="51"/>
      <c r="D26" s="51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66"/>
      <c r="K26" s="67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68" t="s">
        <v>36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41.25" customHeight="1">
      <c r="A30" s="61" t="s">
        <v>30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2.75">
      <c r="A31" s="62" t="s">
        <v>31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5.75">
      <c r="A32" s="63" t="s">
        <v>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64" t="s">
        <v>8</v>
      </c>
      <c r="B34" s="51" t="s">
        <v>18</v>
      </c>
      <c r="C34" s="51" t="s">
        <v>16</v>
      </c>
      <c r="D34" s="51" t="s">
        <v>22</v>
      </c>
      <c r="E34" s="58" t="s">
        <v>17</v>
      </c>
      <c r="F34" s="59"/>
      <c r="G34" s="60"/>
      <c r="H34" s="65" t="s">
        <v>13</v>
      </c>
      <c r="I34" s="65"/>
      <c r="J34" s="66" t="s">
        <v>9</v>
      </c>
      <c r="K34" s="67" t="s">
        <v>0</v>
      </c>
    </row>
    <row r="35" spans="1:11" ht="63">
      <c r="A35" s="64"/>
      <c r="B35" s="51"/>
      <c r="C35" s="51"/>
      <c r="D35" s="51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66"/>
      <c r="K35" s="67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68" t="s">
        <v>36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5.75">
      <c r="A39" s="61" t="s">
        <v>46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62" t="s">
        <v>31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5.75">
      <c r="A41" s="63" t="s">
        <v>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64" t="s">
        <v>8</v>
      </c>
      <c r="B43" s="51" t="s">
        <v>18</v>
      </c>
      <c r="C43" s="51" t="s">
        <v>16</v>
      </c>
      <c r="D43" s="51" t="s">
        <v>22</v>
      </c>
      <c r="E43" s="58" t="s">
        <v>17</v>
      </c>
      <c r="F43" s="59"/>
      <c r="G43" s="60"/>
      <c r="H43" s="65" t="s">
        <v>13</v>
      </c>
      <c r="I43" s="65"/>
      <c r="J43" s="66" t="s">
        <v>9</v>
      </c>
      <c r="K43" s="67" t="s">
        <v>0</v>
      </c>
    </row>
    <row r="44" spans="1:11" ht="63">
      <c r="A44" s="64"/>
      <c r="B44" s="51"/>
      <c r="C44" s="51"/>
      <c r="D44" s="51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66"/>
      <c r="K44" s="67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68" t="s">
        <v>36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5.75">
      <c r="A48" s="61" t="s">
        <v>52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12.75">
      <c r="A49" s="62" t="s">
        <v>31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5.75">
      <c r="A50" s="63" t="s">
        <v>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50.25" customHeight="1">
      <c r="A51" s="64" t="s">
        <v>8</v>
      </c>
      <c r="B51" s="51" t="s">
        <v>18</v>
      </c>
      <c r="C51" s="51" t="s">
        <v>16</v>
      </c>
      <c r="D51" s="51" t="s">
        <v>22</v>
      </c>
      <c r="E51" s="55" t="s">
        <v>17</v>
      </c>
      <c r="F51" s="56"/>
      <c r="G51" s="57"/>
      <c r="H51" s="65" t="s">
        <v>13</v>
      </c>
      <c r="I51" s="65"/>
      <c r="J51" s="66" t="s">
        <v>9</v>
      </c>
      <c r="K51" s="67" t="s">
        <v>0</v>
      </c>
    </row>
    <row r="52" spans="1:11" ht="63">
      <c r="A52" s="64"/>
      <c r="B52" s="51"/>
      <c r="C52" s="51"/>
      <c r="D52" s="51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66"/>
      <c r="K52" s="67"/>
    </row>
    <row r="53" spans="1:11" ht="126" customHeight="1">
      <c r="A53" s="64">
        <v>6</v>
      </c>
      <c r="B53" s="51" t="s">
        <v>57</v>
      </c>
      <c r="C53" s="69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64"/>
      <c r="B54" s="51"/>
      <c r="C54" s="69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52" t="s">
        <v>33</v>
      </c>
      <c r="B55" s="53"/>
      <c r="C55" s="53"/>
      <c r="D55" s="53"/>
      <c r="E55" s="53"/>
      <c r="F55" s="53"/>
      <c r="G55" s="54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B51:B52"/>
    <mergeCell ref="C51:C52"/>
    <mergeCell ref="D51:D52"/>
    <mergeCell ref="H51:I51"/>
    <mergeCell ref="J51:J52"/>
    <mergeCell ref="K51:K52"/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60" zoomScaleNormal="60" zoomScalePageLayoutView="0" workbookViewId="0" topLeftCell="A1">
      <selection activeCell="N18" sqref="N18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67</v>
      </c>
    </row>
    <row r="3" ht="15.75">
      <c r="F3" s="1" t="s">
        <v>68</v>
      </c>
    </row>
    <row r="5" spans="1:11" ht="15.75">
      <c r="A5" s="68" t="s">
        <v>74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>
      <c r="A6" s="61" t="s">
        <v>69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2.75">
      <c r="A7" s="62" t="s">
        <v>31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.7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5.75">
      <c r="A9" s="64" t="s">
        <v>8</v>
      </c>
      <c r="B9" s="51" t="s">
        <v>18</v>
      </c>
      <c r="C9" s="51" t="s">
        <v>16</v>
      </c>
      <c r="D9" s="51" t="s">
        <v>22</v>
      </c>
      <c r="E9" s="55" t="s">
        <v>17</v>
      </c>
      <c r="F9" s="56"/>
      <c r="G9" s="57"/>
      <c r="H9" s="65" t="s">
        <v>13</v>
      </c>
      <c r="I9" s="65"/>
      <c r="J9" s="66" t="s">
        <v>9</v>
      </c>
      <c r="K9" s="67" t="s">
        <v>0</v>
      </c>
    </row>
    <row r="10" spans="1:11" ht="63">
      <c r="A10" s="64"/>
      <c r="B10" s="51"/>
      <c r="C10" s="51"/>
      <c r="D10" s="51"/>
      <c r="E10" s="46" t="s">
        <v>10</v>
      </c>
      <c r="F10" s="46" t="s">
        <v>11</v>
      </c>
      <c r="G10" s="46" t="s">
        <v>12</v>
      </c>
      <c r="H10" s="5" t="s">
        <v>14</v>
      </c>
      <c r="I10" s="5" t="s">
        <v>15</v>
      </c>
      <c r="J10" s="66"/>
      <c r="K10" s="67"/>
    </row>
    <row r="11" spans="1:11" ht="228">
      <c r="A11" s="20">
        <v>1</v>
      </c>
      <c r="B11" s="46" t="s">
        <v>70</v>
      </c>
      <c r="C11" s="48" t="s">
        <v>25</v>
      </c>
      <c r="D11" s="47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131.86</v>
      </c>
      <c r="J11" s="30">
        <f>I11/H11</f>
        <v>0.5382040816326531</v>
      </c>
      <c r="K11" s="16" t="s">
        <v>66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8" t="s">
        <v>74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5.75">
      <c r="A14" s="61" t="s">
        <v>71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2.75">
      <c r="A15" s="62" t="s">
        <v>31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5.75">
      <c r="A16" s="63" t="s">
        <v>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36" customHeight="1">
      <c r="A17" s="64" t="s">
        <v>8</v>
      </c>
      <c r="B17" s="51" t="s">
        <v>18</v>
      </c>
      <c r="C17" s="51" t="s">
        <v>16</v>
      </c>
      <c r="D17" s="51" t="s">
        <v>22</v>
      </c>
      <c r="E17" s="55" t="s">
        <v>17</v>
      </c>
      <c r="F17" s="56"/>
      <c r="G17" s="57"/>
      <c r="H17" s="65" t="s">
        <v>13</v>
      </c>
      <c r="I17" s="65"/>
      <c r="J17" s="66" t="s">
        <v>9</v>
      </c>
      <c r="K17" s="67" t="s">
        <v>0</v>
      </c>
    </row>
    <row r="18" spans="1:11" ht="63">
      <c r="A18" s="64"/>
      <c r="B18" s="51"/>
      <c r="C18" s="51"/>
      <c r="D18" s="51"/>
      <c r="E18" s="46" t="s">
        <v>10</v>
      </c>
      <c r="F18" s="46" t="s">
        <v>11</v>
      </c>
      <c r="G18" s="46" t="s">
        <v>12</v>
      </c>
      <c r="H18" s="5" t="s">
        <v>14</v>
      </c>
      <c r="I18" s="5" t="s">
        <v>15</v>
      </c>
      <c r="J18" s="66"/>
      <c r="K18" s="67"/>
    </row>
    <row r="19" spans="1:11" ht="223.5" customHeight="1">
      <c r="A19" s="20">
        <v>2</v>
      </c>
      <c r="B19" s="46" t="s">
        <v>72</v>
      </c>
      <c r="C19" s="47" t="s">
        <v>34</v>
      </c>
      <c r="D19" s="47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0</v>
      </c>
      <c r="J19" s="29">
        <f>I19/H19</f>
        <v>0</v>
      </c>
      <c r="K19" s="16" t="s">
        <v>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8" t="s">
        <v>74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5.75">
      <c r="A22" s="61" t="s">
        <v>64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2.75">
      <c r="A23" s="62" t="s">
        <v>31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5.75">
      <c r="A24" s="70" t="s">
        <v>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56.25" customHeight="1">
      <c r="A25" s="64" t="s">
        <v>8</v>
      </c>
      <c r="B25" s="51" t="s">
        <v>18</v>
      </c>
      <c r="C25" s="51" t="s">
        <v>16</v>
      </c>
      <c r="D25" s="51" t="s">
        <v>22</v>
      </c>
      <c r="E25" s="55" t="s">
        <v>17</v>
      </c>
      <c r="F25" s="56"/>
      <c r="G25" s="57"/>
      <c r="H25" s="65" t="s">
        <v>13</v>
      </c>
      <c r="I25" s="65"/>
      <c r="J25" s="66" t="s">
        <v>9</v>
      </c>
      <c r="K25" s="67" t="s">
        <v>0</v>
      </c>
    </row>
    <row r="26" spans="1:11" ht="63">
      <c r="A26" s="64"/>
      <c r="B26" s="51"/>
      <c r="C26" s="51"/>
      <c r="D26" s="51"/>
      <c r="E26" s="46" t="s">
        <v>10</v>
      </c>
      <c r="F26" s="46" t="s">
        <v>11</v>
      </c>
      <c r="G26" s="46" t="s">
        <v>12</v>
      </c>
      <c r="H26" s="5" t="s">
        <v>14</v>
      </c>
      <c r="I26" s="5" t="s">
        <v>15</v>
      </c>
      <c r="J26" s="66"/>
      <c r="K26" s="67"/>
    </row>
    <row r="27" spans="1:11" ht="184.5" customHeight="1">
      <c r="A27" s="20">
        <v>3</v>
      </c>
      <c r="B27" s="46" t="s">
        <v>60</v>
      </c>
      <c r="C27" s="47" t="s">
        <v>61</v>
      </c>
      <c r="D27" s="47" t="s">
        <v>23</v>
      </c>
      <c r="E27" s="17" t="s">
        <v>65</v>
      </c>
      <c r="F27" s="14" t="s">
        <v>63</v>
      </c>
      <c r="G27" s="14">
        <v>244</v>
      </c>
      <c r="H27" s="15">
        <v>2.88</v>
      </c>
      <c r="I27" s="15">
        <v>0</v>
      </c>
      <c r="J27" s="21">
        <f>I27/H27</f>
        <v>0</v>
      </c>
      <c r="K27" s="16" t="s">
        <v>62</v>
      </c>
    </row>
    <row r="28" spans="1:11" ht="0.75" customHeight="1" hidden="1">
      <c r="A28" s="68" t="s">
        <v>59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30" spans="1:11" ht="18.75">
      <c r="A30" s="3" t="s">
        <v>35</v>
      </c>
      <c r="B30" s="26"/>
      <c r="C30" s="26"/>
      <c r="D30" s="26"/>
      <c r="E30" s="26"/>
      <c r="F30" s="26"/>
      <c r="G30" s="26"/>
      <c r="H30" s="27">
        <f>H11+H19+H27</f>
        <v>297.88</v>
      </c>
      <c r="I30" s="27">
        <f>I11+I19+I27</f>
        <v>131.86</v>
      </c>
      <c r="J30" s="24">
        <f>I30/H30</f>
        <v>0.44266147441922926</v>
      </c>
      <c r="K30" s="26"/>
    </row>
  </sheetData>
  <sheetProtection/>
  <mergeCells count="37">
    <mergeCell ref="J17:J18"/>
    <mergeCell ref="K17:K18"/>
    <mergeCell ref="A5:K5"/>
    <mergeCell ref="A6:K6"/>
    <mergeCell ref="A7:K7"/>
    <mergeCell ref="A8:K8"/>
    <mergeCell ref="A9:A10"/>
    <mergeCell ref="B9:B10"/>
    <mergeCell ref="C9:C10"/>
    <mergeCell ref="D9:D10"/>
    <mergeCell ref="J9:J10"/>
    <mergeCell ref="K9:K10"/>
    <mergeCell ref="A13:K13"/>
    <mergeCell ref="A14:K14"/>
    <mergeCell ref="A15:K15"/>
    <mergeCell ref="A16:K16"/>
    <mergeCell ref="E9:G9"/>
    <mergeCell ref="H9:I9"/>
    <mergeCell ref="A21:K21"/>
    <mergeCell ref="A22:K22"/>
    <mergeCell ref="A23:K23"/>
    <mergeCell ref="A24:K24"/>
    <mergeCell ref="A17:A18"/>
    <mergeCell ref="B17:B18"/>
    <mergeCell ref="C17:C18"/>
    <mergeCell ref="D17:D18"/>
    <mergeCell ref="E17:G17"/>
    <mergeCell ref="H17:I17"/>
    <mergeCell ref="J25:J26"/>
    <mergeCell ref="K25:K26"/>
    <mergeCell ref="A28:K28"/>
    <mergeCell ref="A25:A26"/>
    <mergeCell ref="B25:B26"/>
    <mergeCell ref="C25:C26"/>
    <mergeCell ref="D25:D26"/>
    <mergeCell ref="E25:G25"/>
    <mergeCell ref="H25:I25"/>
  </mergeCells>
  <printOptions/>
  <pageMargins left="0.7" right="0.7" top="0.75" bottom="0.75" header="0.3" footer="0.3"/>
  <pageSetup horizontalDpi="600" verticalDpi="600" orientation="landscape" paperSize="9" scale="66" r:id="rId1"/>
  <rowBreaks count="2" manualBreakCount="2">
    <brk id="12" max="255" man="1"/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60" zoomScaleNormal="60" zoomScalePageLayoutView="0" workbookViewId="0" topLeftCell="A1">
      <selection activeCell="C19" sqref="C19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71">
        <v>43260</v>
      </c>
      <c r="F1" s="3" t="s">
        <v>6</v>
      </c>
    </row>
    <row r="2" ht="15.75">
      <c r="F2" s="1" t="s">
        <v>67</v>
      </c>
    </row>
    <row r="3" ht="15.75">
      <c r="F3" s="1" t="s">
        <v>68</v>
      </c>
    </row>
    <row r="5" spans="1:11" ht="15.75">
      <c r="A5" s="68" t="s">
        <v>73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>
      <c r="A6" s="61" t="s">
        <v>69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2.75">
      <c r="A7" s="62" t="s">
        <v>31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.7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5.75">
      <c r="A9" s="64" t="s">
        <v>8</v>
      </c>
      <c r="B9" s="51" t="s">
        <v>18</v>
      </c>
      <c r="C9" s="51" t="s">
        <v>16</v>
      </c>
      <c r="D9" s="51" t="s">
        <v>22</v>
      </c>
      <c r="E9" s="55" t="s">
        <v>17</v>
      </c>
      <c r="F9" s="56"/>
      <c r="G9" s="57"/>
      <c r="H9" s="65" t="s">
        <v>13</v>
      </c>
      <c r="I9" s="65"/>
      <c r="J9" s="66" t="s">
        <v>9</v>
      </c>
      <c r="K9" s="67" t="s">
        <v>0</v>
      </c>
    </row>
    <row r="10" spans="1:11" ht="63">
      <c r="A10" s="64"/>
      <c r="B10" s="51"/>
      <c r="C10" s="51"/>
      <c r="D10" s="51"/>
      <c r="E10" s="43" t="s">
        <v>10</v>
      </c>
      <c r="F10" s="43" t="s">
        <v>11</v>
      </c>
      <c r="G10" s="43" t="s">
        <v>12</v>
      </c>
      <c r="H10" s="5" t="s">
        <v>14</v>
      </c>
      <c r="I10" s="5" t="s">
        <v>15</v>
      </c>
      <c r="J10" s="66"/>
      <c r="K10" s="67"/>
    </row>
    <row r="11" spans="1:11" ht="228">
      <c r="A11" s="20">
        <v>1</v>
      </c>
      <c r="B11" s="45" t="s">
        <v>70</v>
      </c>
      <c r="C11" s="48" t="s">
        <v>25</v>
      </c>
      <c r="D11" s="44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174.51</v>
      </c>
      <c r="J11" s="30">
        <f>I11/H11</f>
        <v>0.7122857142857143</v>
      </c>
      <c r="K11" s="16" t="s">
        <v>66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8" t="s">
        <v>73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5.75">
      <c r="A14" s="61" t="s">
        <v>71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2.75">
      <c r="A15" s="62" t="s">
        <v>31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5.75">
      <c r="A16" s="63" t="s">
        <v>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36" customHeight="1">
      <c r="A17" s="64" t="s">
        <v>8</v>
      </c>
      <c r="B17" s="51" t="s">
        <v>18</v>
      </c>
      <c r="C17" s="51" t="s">
        <v>16</v>
      </c>
      <c r="D17" s="51" t="s">
        <v>22</v>
      </c>
      <c r="E17" s="55" t="s">
        <v>17</v>
      </c>
      <c r="F17" s="56"/>
      <c r="G17" s="57"/>
      <c r="H17" s="65" t="s">
        <v>13</v>
      </c>
      <c r="I17" s="65"/>
      <c r="J17" s="66" t="s">
        <v>9</v>
      </c>
      <c r="K17" s="67" t="s">
        <v>0</v>
      </c>
    </row>
    <row r="18" spans="1:11" ht="63">
      <c r="A18" s="64"/>
      <c r="B18" s="51"/>
      <c r="C18" s="51"/>
      <c r="D18" s="51"/>
      <c r="E18" s="43" t="s">
        <v>10</v>
      </c>
      <c r="F18" s="43" t="s">
        <v>11</v>
      </c>
      <c r="G18" s="43" t="s">
        <v>12</v>
      </c>
      <c r="H18" s="5" t="s">
        <v>14</v>
      </c>
      <c r="I18" s="5" t="s">
        <v>15</v>
      </c>
      <c r="J18" s="66"/>
      <c r="K18" s="67"/>
    </row>
    <row r="19" spans="1:11" ht="193.5" customHeight="1">
      <c r="A19" s="20">
        <v>2</v>
      </c>
      <c r="B19" s="45" t="s">
        <v>72</v>
      </c>
      <c r="C19" s="49" t="s">
        <v>34</v>
      </c>
      <c r="D19" s="44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9</v>
      </c>
      <c r="J19" s="29">
        <f>I19/H19</f>
        <v>0.18</v>
      </c>
      <c r="K19" s="16" t="s">
        <v>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8" t="s">
        <v>73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5.75">
      <c r="A22" s="61" t="s">
        <v>64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2.75">
      <c r="A23" s="62" t="s">
        <v>31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5.75">
      <c r="A24" s="70" t="s">
        <v>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56.25" customHeight="1">
      <c r="A25" s="64" t="s">
        <v>8</v>
      </c>
      <c r="B25" s="51" t="s">
        <v>18</v>
      </c>
      <c r="C25" s="51" t="s">
        <v>16</v>
      </c>
      <c r="D25" s="51" t="s">
        <v>22</v>
      </c>
      <c r="E25" s="55" t="s">
        <v>17</v>
      </c>
      <c r="F25" s="56"/>
      <c r="G25" s="57"/>
      <c r="H25" s="65" t="s">
        <v>13</v>
      </c>
      <c r="I25" s="65"/>
      <c r="J25" s="66" t="s">
        <v>9</v>
      </c>
      <c r="K25" s="67" t="s">
        <v>0</v>
      </c>
    </row>
    <row r="26" spans="1:11" ht="63">
      <c r="A26" s="64"/>
      <c r="B26" s="51"/>
      <c r="C26" s="51"/>
      <c r="D26" s="51"/>
      <c r="E26" s="43" t="s">
        <v>10</v>
      </c>
      <c r="F26" s="43" t="s">
        <v>11</v>
      </c>
      <c r="G26" s="43" t="s">
        <v>12</v>
      </c>
      <c r="H26" s="5" t="s">
        <v>14</v>
      </c>
      <c r="I26" s="5" t="s">
        <v>15</v>
      </c>
      <c r="J26" s="66"/>
      <c r="K26" s="67"/>
    </row>
    <row r="27" spans="1:11" ht="156" customHeight="1">
      <c r="A27" s="20">
        <v>3</v>
      </c>
      <c r="B27" s="50" t="s">
        <v>60</v>
      </c>
      <c r="C27" s="49" t="s">
        <v>61</v>
      </c>
      <c r="D27" s="44" t="s">
        <v>23</v>
      </c>
      <c r="E27" s="17" t="s">
        <v>65</v>
      </c>
      <c r="F27" s="14" t="s">
        <v>63</v>
      </c>
      <c r="G27" s="14">
        <v>244</v>
      </c>
      <c r="H27" s="15">
        <v>2.88</v>
      </c>
      <c r="I27" s="15">
        <v>0</v>
      </c>
      <c r="J27" s="21">
        <f>I27/H27</f>
        <v>0</v>
      </c>
      <c r="K27" s="16" t="s">
        <v>62</v>
      </c>
    </row>
    <row r="28" spans="1:11" ht="18.75">
      <c r="A28" s="3" t="s">
        <v>35</v>
      </c>
      <c r="B28" s="26"/>
      <c r="C28" s="26"/>
      <c r="D28" s="26"/>
      <c r="E28" s="26"/>
      <c r="F28" s="26"/>
      <c r="G28" s="26"/>
      <c r="H28" s="27">
        <f>H11+H19+H27</f>
        <v>297.88</v>
      </c>
      <c r="I28" s="27">
        <f>I11+I19+I27</f>
        <v>183.51</v>
      </c>
      <c r="J28" s="24">
        <f>I28/H28</f>
        <v>0.6160534443400026</v>
      </c>
      <c r="K28" s="26"/>
    </row>
  </sheetData>
  <sheetProtection/>
  <mergeCells count="36">
    <mergeCell ref="J25:J26"/>
    <mergeCell ref="K25:K26"/>
    <mergeCell ref="A25:A26"/>
    <mergeCell ref="B25:B26"/>
    <mergeCell ref="C25:C26"/>
    <mergeCell ref="D25:D26"/>
    <mergeCell ref="E25:G25"/>
    <mergeCell ref="H25:I25"/>
    <mergeCell ref="A21:K21"/>
    <mergeCell ref="A22:K22"/>
    <mergeCell ref="A23:K23"/>
    <mergeCell ref="A24:K24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E9:G9"/>
    <mergeCell ref="H9:I9"/>
    <mergeCell ref="J17:J18"/>
    <mergeCell ref="K17:K18"/>
    <mergeCell ref="A5:K5"/>
    <mergeCell ref="A6:K6"/>
    <mergeCell ref="A7:K7"/>
    <mergeCell ref="A8:K8"/>
    <mergeCell ref="A9:A10"/>
    <mergeCell ref="B9:B10"/>
    <mergeCell ref="C9:C10"/>
    <mergeCell ref="D9:D10"/>
  </mergeCells>
  <printOptions/>
  <pageMargins left="0.7" right="0.7" top="0.75" bottom="0.75" header="0.3" footer="0.3"/>
  <pageSetup fitToHeight="0" fitToWidth="1" horizontalDpi="600" verticalDpi="600" orientation="landscape" paperSize="9" scale="66" r:id="rId1"/>
  <rowBreaks count="2" manualBreakCount="2">
    <brk id="12" max="255" man="1"/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2019-01-21T08:03:16Z</cp:lastPrinted>
  <dcterms:created xsi:type="dcterms:W3CDTF">2007-10-25T07:17:21Z</dcterms:created>
  <dcterms:modified xsi:type="dcterms:W3CDTF">2019-03-06T07:25:53Z</dcterms:modified>
  <cp:category/>
  <cp:version/>
  <cp:contentType/>
  <cp:contentStatus/>
</cp:coreProperties>
</file>