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Доходы!$J$86</definedName>
    <definedName name="LAST_CELL" localSheetId="2">Источники!$I$34</definedName>
    <definedName name="LAST_CELL" localSheetId="1">Расходы!$L$118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Доходы!$A$87</definedName>
    <definedName name="REND_1" localSheetId="2">Источники!$A$29</definedName>
    <definedName name="REND_1" localSheetId="1">Расходы!$A$119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5725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H28"/>
  <c r="H29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</calcChain>
</file>

<file path=xl/sharedStrings.xml><?xml version="1.0" encoding="utf-8"?>
<sst xmlns="http://schemas.openxmlformats.org/spreadsheetml/2006/main" count="1337" uniqueCount="394">
  <si>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</si>
  <si>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</si>
  <si>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</si>
  <si>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</si>
  <si>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</si>
  <si>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</si>
  <si>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</si>
  <si>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</si>
  <si>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01.05.2018 г.</t>
  </si>
  <si>
    <t>01.05.2018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</si>
  <si>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</si>
  <si>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</si>
  <si>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</si>
  <si>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</si>
  <si>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</si>
  <si>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</si>
  <si>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</si>
  <si>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</si>
  <si>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</si>
  <si>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</si>
  <si>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</si>
  <si>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</si>
  <si>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</si>
  <si>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</si>
  <si>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</si>
  <si>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</si>
  <si>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</si>
  <si>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</si>
  <si>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</si>
  <si>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</si>
  <si>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</si>
  <si>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</si>
  <si>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</si>
  <si>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</si>
  <si>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</si>
  <si>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</si>
  <si>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</si>
  <si>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</si>
  <si>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</si>
  <si>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</si>
  <si>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</si>
  <si>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</si>
  <si>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</si>
  <si>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</si>
  <si>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</si>
  <si>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</si>
  <si>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</si>
  <si>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</si>
  <si>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</si>
  <si>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</si>
  <si>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</si>
  <si>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</si>
  <si>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</si>
  <si>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</si>
  <si>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</si>
  <si>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</si>
  <si>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</si>
  <si>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</si>
  <si>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</si>
  <si>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</si>
  <si>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</si>
  <si>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</si>
  <si>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</si>
  <si>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</si>
  <si>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</si>
  <si>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</si>
  <si>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</si>
  <si>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</si>
  <si>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</si>
  <si>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</si>
  <si>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</si>
  <si>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</si>
  <si>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</si>
  <si>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</si>
  <si>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</si>
  <si>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</si>
  <si>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</si>
  <si>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</si>
  <si>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</si>
  <si>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</si>
  <si>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</si>
  <si>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</si>
  <si>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</si>
  <si>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</si>
  <si>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</si>
  <si>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</si>
  <si>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</si>
  <si>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</si>
  <si>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</si>
  <si>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</si>
  <si>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</si>
  <si>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</si>
  <si>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</si>
  <si>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</si>
  <si>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</si>
  <si>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</si>
  <si>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</si>
  <si>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</si>
  <si>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</si>
  <si>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</si>
  <si>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</si>
  <si>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</si>
  <si>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</si>
  <si>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</si>
  <si>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</si>
  <si>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</si>
  <si>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</si>
  <si>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</si>
  <si>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</si>
  <si>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</si>
  <si>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</si>
  <si>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</si>
  <si>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</si>
  <si>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</si>
  <si>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</si>
  <si>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</si>
  <si>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</si>
  <si>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</si>
  <si>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</si>
  <si>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</si>
  <si>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</si>
  <si>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</si>
  <si>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</si>
  <si>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</si>
  <si>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</si>
  <si>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</si>
  <si>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</si>
  <si>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</si>
  <si>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</si>
  <si>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</si>
  <si>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</si>
  <si>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</si>
  <si>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</si>
  <si>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</si>
  <si>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</si>
  <si>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</si>
  <si>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</si>
  <si>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</si>
  <si>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</si>
  <si>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</si>
  <si>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</si>
  <si>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</si>
  <si>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</si>
  <si>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</si>
  <si>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</si>
  <si>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</si>
  <si>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</si>
  <si>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</si>
  <si>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</si>
  <si>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</si>
  <si>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</si>
  <si>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</si>
  <si>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</si>
  <si>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</si>
  <si>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</si>
  <si>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</si>
  <si>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</si>
  <si>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</si>
  <si>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</si>
  <si>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</si>
  <si>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</si>
  <si>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</si>
  <si>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</si>
  <si>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</si>
  <si>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</si>
  <si>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</si>
  <si>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</si>
  <si>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</si>
  <si>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</si>
  <si>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</si>
  <si>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</si>
  <si>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</si>
  <si>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</si>
  <si>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</si>
  <si>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</si>
  <si>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</si>
  <si>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</si>
  <si>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</si>
  <si>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</si>
  <si>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</si>
  <si>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</si>
  <si>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</si>
  <si>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</si>
  <si>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</si>
  <si>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</si>
  <si>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</si>
  <si>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</si>
  <si>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</si>
  <si>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</si>
  <si>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</si>
  <si>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</si>
  <si>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</si>
  <si>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</si>
  <si>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</si>
  <si>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</si>
  <si>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</si>
  <si>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</si>
  <si>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</si>
  <si>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</si>
  <si>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</si>
  <si>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</si>
  <si>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</si>
  <si>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</si>
  <si>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</si>
  <si>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</si>
  <si>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</si>
  <si>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</si>
  <si>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</si>
  <si>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</si>
  <si>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</si>
  <si>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</si>
  <si>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</si>
  <si>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</si>
  <si>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</si>
  <si>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</si>
  <si>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</si>
  <si>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</si>
  <si>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</si>
  <si>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</si>
  <si>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</si>
  <si>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</si>
  <si>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</si>
  <si>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</si>
  <si>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000 0104 0000000000 242</t>
  </si>
  <si>
    <t>000 0104 0000000000 244</t>
  </si>
  <si>
    <t>Другие общегосударственные вопросы</t>
  </si>
  <si>
    <t>000 0113 0000000000 000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</si>
  <si>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</si>
  <si>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</si>
  <si>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</si>
  <si>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</si>
  <si>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</si>
  <si>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</si>
  <si>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</si>
  <si>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</si>
  <si>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</si>
  <si>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</si>
  <si>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</si>
  <si>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</si>
  <si>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</si>
  <si>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</si>
  <si>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</si>
  <si>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</si>
  <si>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</si>
  <si>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</si>
  <si>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</si>
  <si>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</si>
  <si>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</si>
  <si>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</si>
  <si>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</si>
  <si>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</si>
  <si>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</si>
  <si>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</si>
  <si>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</si>
  <si>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</si>
  <si>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</si>
  <si>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</si>
  <si>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</si>
  <si>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</si>
  <si>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</si>
  <si>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</si>
  <si>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</si>
  <si>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</si>
  <si>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Межбюджетные трансферты</t>
  </si>
  <si>
    <t>000 0500 0000000000 500</t>
  </si>
  <si>
    <t>000 0500 0000000000 540</t>
  </si>
  <si>
    <t>Коммунальное хозяйство</t>
  </si>
  <si>
    <t>000 0502 0000000000 000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</si>
  <si>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</si>
  <si>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</si>
  <si>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</si>
  <si>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</si>
  <si>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</si>
  <si>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</si>
  <si>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</si>
  <si>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</si>
  <si>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</si>
  <si>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</si>
  <si>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</si>
  <si>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</si>
  <si>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</si>
  <si>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</si>
  <si>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</si>
  <si>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</si>
  <si>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000 0700 0000000000 200</t>
  </si>
  <si>
    <t>000 0700 0000000000 240</t>
  </si>
  <si>
    <t>000 0700 0000000000 244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</si>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</sst>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right" vertical="center"/>
    </xf>
    <xf numFmtId="173" fontId="2" fillId="0" borderId="11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8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4" fillId="0" borderId="27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top"/>
    </xf>
    <xf numFmtId="49" fontId="2" fillId="0" borderId="21" xfId="0" applyNumberFormat="1" applyFont="1" applyBorder="1" applyAlignment="1" applyProtection="1">
      <alignment horizontal="center" vertical="top"/>
    </xf>
    <xf numFmtId="49" fontId="2" fillId="0" borderId="22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showGridLines="0" tabSelected="1" workbookViewId="0">
      <selection activeCell="A23" sqref="A23:IV42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899999999999999" customHeight="1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899999999999999" customHeight="1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899999999999999" customHeight="1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>
      <c r="A5" s="41" t="s">
        <v>8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9</v>
      </c>
    </row>
    <row r="6" spans="1:10" ht="21" customHeight="1">
      <c r="A6" s="4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>
      <c r="A7" s="43"/>
      <c r="B7" s="44" t="s">
        <v>18</v>
      </c>
      <c r="C7" s="45"/>
      <c r="D7" s="45"/>
      <c r="E7" s="45"/>
      <c r="F7" s="45"/>
      <c r="G7" s="45"/>
      <c r="H7" s="45"/>
      <c r="I7" s="9" t="s">
        <v>12</v>
      </c>
      <c r="J7" s="12" t="s">
        <v>23</v>
      </c>
    </row>
    <row r="8" spans="1:10">
      <c r="A8" s="9" t="s">
        <v>13</v>
      </c>
      <c r="B8" s="42" t="s">
        <v>19</v>
      </c>
      <c r="C8" s="42"/>
      <c r="D8" s="42"/>
      <c r="E8" s="42"/>
      <c r="F8" s="42"/>
      <c r="G8" s="42"/>
      <c r="H8" s="42"/>
      <c r="I8" s="9" t="s">
        <v>14</v>
      </c>
      <c r="J8" s="12" t="s">
        <v>24</v>
      </c>
    </row>
    <row r="9" spans="1:10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>
      <c r="A12" s="69" t="s">
        <v>25</v>
      </c>
      <c r="B12" s="72" t="s">
        <v>26</v>
      </c>
      <c r="C12" s="52" t="s">
        <v>27</v>
      </c>
      <c r="D12" s="53"/>
      <c r="E12" s="51" t="s">
        <v>28</v>
      </c>
      <c r="F12" s="66" t="s">
        <v>29</v>
      </c>
      <c r="G12" s="67"/>
      <c r="H12" s="67"/>
      <c r="I12" s="68"/>
      <c r="J12" s="58" t="s">
        <v>30</v>
      </c>
    </row>
    <row r="13" spans="1:10" ht="9.9499999999999993" customHeight="1">
      <c r="A13" s="70"/>
      <c r="B13" s="73"/>
      <c r="C13" s="54"/>
      <c r="D13" s="55"/>
      <c r="E13" s="49"/>
      <c r="F13" s="48" t="s">
        <v>31</v>
      </c>
      <c r="G13" s="48" t="s">
        <v>32</v>
      </c>
      <c r="H13" s="48" t="s">
        <v>33</v>
      </c>
      <c r="I13" s="61" t="s">
        <v>34</v>
      </c>
      <c r="J13" s="59"/>
    </row>
    <row r="14" spans="1:10" ht="9.9499999999999993" customHeight="1">
      <c r="A14" s="70"/>
      <c r="B14" s="73"/>
      <c r="C14" s="54"/>
      <c r="D14" s="55"/>
      <c r="E14" s="49"/>
      <c r="F14" s="49"/>
      <c r="G14" s="64"/>
      <c r="H14" s="64"/>
      <c r="I14" s="62"/>
      <c r="J14" s="59"/>
    </row>
    <row r="15" spans="1:10" ht="9.9499999999999993" customHeight="1">
      <c r="A15" s="70"/>
      <c r="B15" s="73"/>
      <c r="C15" s="54"/>
      <c r="D15" s="55"/>
      <c r="E15" s="49"/>
      <c r="F15" s="49"/>
      <c r="G15" s="64"/>
      <c r="H15" s="64"/>
      <c r="I15" s="62"/>
      <c r="J15" s="59"/>
    </row>
    <row r="16" spans="1:10" ht="9.9499999999999993" customHeight="1">
      <c r="A16" s="70"/>
      <c r="B16" s="73"/>
      <c r="C16" s="54"/>
      <c r="D16" s="55"/>
      <c r="E16" s="49"/>
      <c r="F16" s="49"/>
      <c r="G16" s="64"/>
      <c r="H16" s="64"/>
      <c r="I16" s="62"/>
      <c r="J16" s="59"/>
    </row>
    <row r="17" spans="1:10" ht="9.9499999999999993" customHeight="1">
      <c r="A17" s="70"/>
      <c r="B17" s="73"/>
      <c r="C17" s="54"/>
      <c r="D17" s="55"/>
      <c r="E17" s="49"/>
      <c r="F17" s="49"/>
      <c r="G17" s="64"/>
      <c r="H17" s="64"/>
      <c r="I17" s="62"/>
      <c r="J17" s="59"/>
    </row>
    <row r="18" spans="1:10" ht="19.5" customHeight="1">
      <c r="A18" s="71"/>
      <c r="B18" s="74"/>
      <c r="C18" s="56"/>
      <c r="D18" s="57"/>
      <c r="E18" s="50"/>
      <c r="F18" s="50"/>
      <c r="G18" s="65"/>
      <c r="H18" s="65"/>
      <c r="I18" s="63"/>
      <c r="J18" s="60"/>
    </row>
    <row r="19" spans="1:10" ht="14.25" customHeight="1">
      <c r="A19" s="17">
        <v>1</v>
      </c>
      <c r="B19" s="18">
        <v>2</v>
      </c>
      <c r="C19" s="46">
        <v>3</v>
      </c>
      <c r="D19" s="4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>
      <c r="A20" s="23" t="s">
        <v>41</v>
      </c>
      <c r="B20" s="24" t="s">
        <v>42</v>
      </c>
      <c r="C20" s="75" t="s">
        <v>44</v>
      </c>
      <c r="D20" s="76"/>
      <c r="E20" s="25">
        <v>52400546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>
      <c r="A21" s="26" t="s">
        <v>45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>
      <c r="A22" s="26" t="s">
        <v>47</v>
      </c>
      <c r="B22" s="27" t="s">
        <v>42</v>
      </c>
      <c r="C22" s="77" t="s">
        <v>48</v>
      </c>
      <c r="D22" s="78"/>
      <c r="E22" s="28">
        <v>24865400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24865400</v>
      </c>
    </row>
    <row r="23" spans="1:10" hidden="1">
      <c r="A23" s="26" t="s">
        <v>49</v>
      </c>
      <c r="B23" s="27" t="s">
        <v>42</v>
      </c>
      <c r="C23" s="77" t="s">
        <v>50</v>
      </c>
      <c r="D23" s="78"/>
      <c r="E23" s="28">
        <v>14871500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14871500</v>
      </c>
    </row>
    <row r="24" spans="1:10" hidden="1">
      <c r="A24" s="26" t="s">
        <v>51</v>
      </c>
      <c r="B24" s="27" t="s">
        <v>42</v>
      </c>
      <c r="C24" s="77" t="s">
        <v>52</v>
      </c>
      <c r="D24" s="78"/>
      <c r="E24" s="28">
        <v>14871500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14871500</v>
      </c>
    </row>
    <row r="25" spans="1:10" ht="73.7" hidden="1" customHeight="1">
      <c r="A25" s="26" t="s">
        <v>53</v>
      </c>
      <c r="B25" s="27" t="s">
        <v>42</v>
      </c>
      <c r="C25" s="77" t="s">
        <v>54</v>
      </c>
      <c r="D25" s="78"/>
      <c r="E25" s="28">
        <v>14871500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14871500</v>
      </c>
    </row>
    <row r="26" spans="1:10" ht="36.950000000000003" hidden="1" customHeight="1">
      <c r="A26" s="26" t="s">
        <v>55</v>
      </c>
      <c r="B26" s="27" t="s">
        <v>42</v>
      </c>
      <c r="C26" s="77" t="s">
        <v>56</v>
      </c>
      <c r="D26" s="78"/>
      <c r="E26" s="28">
        <v>1078500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1078500</v>
      </c>
    </row>
    <row r="27" spans="1:10" ht="36.950000000000003" hidden="1" customHeight="1">
      <c r="A27" s="26" t="s">
        <v>57</v>
      </c>
      <c r="B27" s="27" t="s">
        <v>42</v>
      </c>
      <c r="C27" s="77" t="s">
        <v>58</v>
      </c>
      <c r="D27" s="78"/>
      <c r="E27" s="28">
        <v>1078500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1078500</v>
      </c>
    </row>
    <row r="28" spans="1:10" ht="73.7" hidden="1" customHeight="1">
      <c r="A28" s="26" t="s">
        <v>59</v>
      </c>
      <c r="B28" s="27" t="s">
        <v>42</v>
      </c>
      <c r="C28" s="77" t="s">
        <v>60</v>
      </c>
      <c r="D28" s="78"/>
      <c r="E28" s="28">
        <v>400000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400000</v>
      </c>
    </row>
    <row r="29" spans="1:10" ht="86.1" hidden="1" customHeight="1">
      <c r="A29" s="29" t="s">
        <v>61</v>
      </c>
      <c r="B29" s="27" t="s">
        <v>42</v>
      </c>
      <c r="C29" s="77" t="s">
        <v>62</v>
      </c>
      <c r="D29" s="78"/>
      <c r="E29" s="28">
        <v>11000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11000</v>
      </c>
    </row>
    <row r="30" spans="1:10" ht="73.7" hidden="1" customHeight="1">
      <c r="A30" s="26" t="s">
        <v>63</v>
      </c>
      <c r="B30" s="27" t="s">
        <v>42</v>
      </c>
      <c r="C30" s="77" t="s">
        <v>64</v>
      </c>
      <c r="D30" s="78"/>
      <c r="E30" s="28">
        <v>667500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667500</v>
      </c>
    </row>
    <row r="31" spans="1:10" hidden="1">
      <c r="A31" s="26" t="s">
        <v>65</v>
      </c>
      <c r="B31" s="27" t="s">
        <v>42</v>
      </c>
      <c r="C31" s="77" t="s">
        <v>66</v>
      </c>
      <c r="D31" s="78"/>
      <c r="E31" s="28">
        <v>12000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12000</v>
      </c>
    </row>
    <row r="32" spans="1:10" hidden="1">
      <c r="A32" s="26" t="s">
        <v>67</v>
      </c>
      <c r="B32" s="27" t="s">
        <v>42</v>
      </c>
      <c r="C32" s="77" t="s">
        <v>68</v>
      </c>
      <c r="D32" s="78"/>
      <c r="E32" s="28">
        <v>12000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12000</v>
      </c>
    </row>
    <row r="33" spans="1:10" hidden="1">
      <c r="A33" s="26" t="s">
        <v>67</v>
      </c>
      <c r="B33" s="27" t="s">
        <v>42</v>
      </c>
      <c r="C33" s="77" t="s">
        <v>69</v>
      </c>
      <c r="D33" s="78"/>
      <c r="E33" s="28">
        <v>12000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12000</v>
      </c>
    </row>
    <row r="34" spans="1:10" ht="49.15" hidden="1" customHeight="1">
      <c r="A34" s="26" t="s">
        <v>70</v>
      </c>
      <c r="B34" s="27" t="s">
        <v>42</v>
      </c>
      <c r="C34" s="77" t="s">
        <v>71</v>
      </c>
      <c r="D34" s="78"/>
      <c r="E34" s="28">
        <v>12000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12000</v>
      </c>
    </row>
    <row r="35" spans="1:10" hidden="1">
      <c r="A35" s="26" t="s">
        <v>72</v>
      </c>
      <c r="B35" s="27" t="s">
        <v>42</v>
      </c>
      <c r="C35" s="77" t="s">
        <v>73</v>
      </c>
      <c r="D35" s="78"/>
      <c r="E35" s="28">
        <v>5257000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5257000</v>
      </c>
    </row>
    <row r="36" spans="1:10" hidden="1">
      <c r="A36" s="26" t="s">
        <v>74</v>
      </c>
      <c r="B36" s="27" t="s">
        <v>42</v>
      </c>
      <c r="C36" s="77" t="s">
        <v>75</v>
      </c>
      <c r="D36" s="78"/>
      <c r="E36" s="28">
        <v>574000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574000</v>
      </c>
    </row>
    <row r="37" spans="1:10" ht="49.15" hidden="1" customHeight="1">
      <c r="A37" s="26" t="s">
        <v>76</v>
      </c>
      <c r="B37" s="27" t="s">
        <v>42</v>
      </c>
      <c r="C37" s="77" t="s">
        <v>77</v>
      </c>
      <c r="D37" s="78"/>
      <c r="E37" s="28">
        <v>574000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574000</v>
      </c>
    </row>
    <row r="38" spans="1:10" hidden="1">
      <c r="A38" s="26" t="s">
        <v>78</v>
      </c>
      <c r="B38" s="27" t="s">
        <v>42</v>
      </c>
      <c r="C38" s="77" t="s">
        <v>79</v>
      </c>
      <c r="D38" s="78"/>
      <c r="E38" s="28">
        <v>4683000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4683000</v>
      </c>
    </row>
    <row r="39" spans="1:10" hidden="1">
      <c r="A39" s="26" t="s">
        <v>80</v>
      </c>
      <c r="B39" s="27" t="s">
        <v>42</v>
      </c>
      <c r="C39" s="77" t="s">
        <v>81</v>
      </c>
      <c r="D39" s="78"/>
      <c r="E39" s="28">
        <v>2783000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2783000</v>
      </c>
    </row>
    <row r="40" spans="1:10" ht="36.950000000000003" hidden="1" customHeight="1">
      <c r="A40" s="26" t="s">
        <v>82</v>
      </c>
      <c r="B40" s="27" t="s">
        <v>42</v>
      </c>
      <c r="C40" s="77" t="s">
        <v>83</v>
      </c>
      <c r="D40" s="78"/>
      <c r="E40" s="28">
        <v>2783000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2783000</v>
      </c>
    </row>
    <row r="41" spans="1:10" hidden="1">
      <c r="A41" s="26" t="s">
        <v>84</v>
      </c>
      <c r="B41" s="27" t="s">
        <v>42</v>
      </c>
      <c r="C41" s="77" t="s">
        <v>85</v>
      </c>
      <c r="D41" s="78"/>
      <c r="E41" s="28">
        <v>1900000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1900000</v>
      </c>
    </row>
    <row r="42" spans="1:10" ht="36.950000000000003" hidden="1" customHeight="1">
      <c r="A42" s="26" t="s">
        <v>86</v>
      </c>
      <c r="B42" s="27" t="s">
        <v>42</v>
      </c>
      <c r="C42" s="77" t="s">
        <v>87</v>
      </c>
      <c r="D42" s="78"/>
      <c r="E42" s="28">
        <v>1900000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1900000</v>
      </c>
    </row>
    <row r="43" spans="1:10" ht="36.950000000000003" customHeight="1">
      <c r="A43" s="26" t="s">
        <v>88</v>
      </c>
      <c r="B43" s="27" t="s">
        <v>42</v>
      </c>
      <c r="C43" s="77" t="s">
        <v>89</v>
      </c>
      <c r="D43" s="78"/>
      <c r="E43" s="28">
        <v>1298000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1298000</v>
      </c>
    </row>
    <row r="44" spans="1:10" ht="86.1" customHeight="1">
      <c r="A44" s="29" t="s">
        <v>90</v>
      </c>
      <c r="B44" s="27" t="s">
        <v>42</v>
      </c>
      <c r="C44" s="77" t="s">
        <v>91</v>
      </c>
      <c r="D44" s="78"/>
      <c r="E44" s="28">
        <v>478000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478000</v>
      </c>
    </row>
    <row r="45" spans="1:10" ht="73.7" customHeight="1">
      <c r="A45" s="29" t="s">
        <v>92</v>
      </c>
      <c r="B45" s="27" t="s">
        <v>42</v>
      </c>
      <c r="C45" s="77" t="s">
        <v>93</v>
      </c>
      <c r="D45" s="78"/>
      <c r="E45" s="28">
        <v>76000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76000</v>
      </c>
    </row>
    <row r="46" spans="1:10" ht="61.5" customHeight="1">
      <c r="A46" s="26" t="s">
        <v>94</v>
      </c>
      <c r="B46" s="27" t="s">
        <v>42</v>
      </c>
      <c r="C46" s="77" t="s">
        <v>95</v>
      </c>
      <c r="D46" s="78"/>
      <c r="E46" s="28">
        <v>76000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76000</v>
      </c>
    </row>
    <row r="47" spans="1:10" ht="36.950000000000003" customHeight="1">
      <c r="A47" s="26" t="s">
        <v>96</v>
      </c>
      <c r="B47" s="27" t="s">
        <v>42</v>
      </c>
      <c r="C47" s="77" t="s">
        <v>97</v>
      </c>
      <c r="D47" s="78"/>
      <c r="E47" s="28">
        <v>402000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402000</v>
      </c>
    </row>
    <row r="48" spans="1:10" ht="36.950000000000003" customHeight="1">
      <c r="A48" s="26" t="s">
        <v>98</v>
      </c>
      <c r="B48" s="27" t="s">
        <v>42</v>
      </c>
      <c r="C48" s="77" t="s">
        <v>99</v>
      </c>
      <c r="D48" s="78"/>
      <c r="E48" s="28">
        <v>402000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402000</v>
      </c>
    </row>
    <row r="49" spans="1:10" ht="73.7" customHeight="1">
      <c r="A49" s="29" t="s">
        <v>100</v>
      </c>
      <c r="B49" s="27" t="s">
        <v>42</v>
      </c>
      <c r="C49" s="77" t="s">
        <v>101</v>
      </c>
      <c r="D49" s="78"/>
      <c r="E49" s="28">
        <v>820000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820000</v>
      </c>
    </row>
    <row r="50" spans="1:10" ht="73.7" customHeight="1">
      <c r="A50" s="29" t="s">
        <v>102</v>
      </c>
      <c r="B50" s="27" t="s">
        <v>42</v>
      </c>
      <c r="C50" s="77" t="s">
        <v>103</v>
      </c>
      <c r="D50" s="78"/>
      <c r="E50" s="28">
        <v>820000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820000</v>
      </c>
    </row>
    <row r="51" spans="1:10" ht="73.7" customHeight="1">
      <c r="A51" s="26" t="s">
        <v>104</v>
      </c>
      <c r="B51" s="27" t="s">
        <v>42</v>
      </c>
      <c r="C51" s="77" t="s">
        <v>105</v>
      </c>
      <c r="D51" s="78"/>
      <c r="E51" s="28">
        <v>820000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820000</v>
      </c>
    </row>
    <row r="52" spans="1:10" ht="24.6" customHeight="1">
      <c r="A52" s="26" t="s">
        <v>106</v>
      </c>
      <c r="B52" s="27" t="s">
        <v>42</v>
      </c>
      <c r="C52" s="77" t="s">
        <v>107</v>
      </c>
      <c r="D52" s="78"/>
      <c r="E52" s="28">
        <v>688351.6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688351.6</v>
      </c>
    </row>
    <row r="53" spans="1:10">
      <c r="A53" s="26" t="s">
        <v>108</v>
      </c>
      <c r="B53" s="27" t="s">
        <v>42</v>
      </c>
      <c r="C53" s="77" t="s">
        <v>109</v>
      </c>
      <c r="D53" s="78"/>
      <c r="E53" s="28">
        <v>688351.6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688351.6</v>
      </c>
    </row>
    <row r="54" spans="1:10">
      <c r="A54" s="26" t="s">
        <v>110</v>
      </c>
      <c r="B54" s="27" t="s">
        <v>42</v>
      </c>
      <c r="C54" s="77" t="s">
        <v>111</v>
      </c>
      <c r="D54" s="78"/>
      <c r="E54" s="28">
        <v>688351.6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688351.6</v>
      </c>
    </row>
    <row r="55" spans="1:10" ht="24.6" customHeight="1">
      <c r="A55" s="26" t="s">
        <v>112</v>
      </c>
      <c r="B55" s="27" t="s">
        <v>42</v>
      </c>
      <c r="C55" s="77" t="s">
        <v>113</v>
      </c>
      <c r="D55" s="78"/>
      <c r="E55" s="28">
        <v>688351.6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688351.6</v>
      </c>
    </row>
    <row r="56" spans="1:10" ht="24.6" customHeight="1">
      <c r="A56" s="26" t="s">
        <v>114</v>
      </c>
      <c r="B56" s="27" t="s">
        <v>42</v>
      </c>
      <c r="C56" s="77" t="s">
        <v>115</v>
      </c>
      <c r="D56" s="78"/>
      <c r="E56" s="28">
        <v>1270400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1270400</v>
      </c>
    </row>
    <row r="57" spans="1:10" ht="73.7" customHeight="1">
      <c r="A57" s="29" t="s">
        <v>116</v>
      </c>
      <c r="B57" s="27" t="s">
        <v>42</v>
      </c>
      <c r="C57" s="77" t="s">
        <v>117</v>
      </c>
      <c r="D57" s="78"/>
      <c r="E57" s="28">
        <v>1102100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1102100</v>
      </c>
    </row>
    <row r="58" spans="1:10" ht="86.1" customHeight="1">
      <c r="A58" s="29" t="s">
        <v>118</v>
      </c>
      <c r="B58" s="27" t="s">
        <v>42</v>
      </c>
      <c r="C58" s="77" t="s">
        <v>119</v>
      </c>
      <c r="D58" s="78"/>
      <c r="E58" s="28">
        <v>1102100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1102100</v>
      </c>
    </row>
    <row r="59" spans="1:10" ht="86.1" customHeight="1">
      <c r="A59" s="29" t="s">
        <v>120</v>
      </c>
      <c r="B59" s="27" t="s">
        <v>42</v>
      </c>
      <c r="C59" s="77" t="s">
        <v>121</v>
      </c>
      <c r="D59" s="78"/>
      <c r="E59" s="28">
        <v>1102100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1102100</v>
      </c>
    </row>
    <row r="60" spans="1:10" ht="36.950000000000003" customHeight="1">
      <c r="A60" s="26" t="s">
        <v>122</v>
      </c>
      <c r="B60" s="27" t="s">
        <v>42</v>
      </c>
      <c r="C60" s="77" t="s">
        <v>123</v>
      </c>
      <c r="D60" s="78"/>
      <c r="E60" s="28">
        <v>168300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168300</v>
      </c>
    </row>
    <row r="61" spans="1:10" ht="49.15" customHeight="1">
      <c r="A61" s="26" t="s">
        <v>124</v>
      </c>
      <c r="B61" s="27" t="s">
        <v>42</v>
      </c>
      <c r="C61" s="77" t="s">
        <v>125</v>
      </c>
      <c r="D61" s="78"/>
      <c r="E61" s="28">
        <v>168300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168300</v>
      </c>
    </row>
    <row r="62" spans="1:10" ht="61.5" customHeight="1">
      <c r="A62" s="26" t="s">
        <v>126</v>
      </c>
      <c r="B62" s="27" t="s">
        <v>42</v>
      </c>
      <c r="C62" s="77" t="s">
        <v>127</v>
      </c>
      <c r="D62" s="78"/>
      <c r="E62" s="28">
        <v>168300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168300</v>
      </c>
    </row>
    <row r="63" spans="1:10">
      <c r="A63" s="26" t="s">
        <v>128</v>
      </c>
      <c r="B63" s="27" t="s">
        <v>42</v>
      </c>
      <c r="C63" s="77" t="s">
        <v>129</v>
      </c>
      <c r="D63" s="78"/>
      <c r="E63" s="28">
        <v>315000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315000</v>
      </c>
    </row>
    <row r="64" spans="1:10" ht="24.6" customHeight="1">
      <c r="A64" s="26" t="s">
        <v>130</v>
      </c>
      <c r="B64" s="27" t="s">
        <v>42</v>
      </c>
      <c r="C64" s="77" t="s">
        <v>131</v>
      </c>
      <c r="D64" s="78"/>
      <c r="E64" s="28">
        <v>315000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315000</v>
      </c>
    </row>
    <row r="65" spans="1:10" ht="36.950000000000003" customHeight="1">
      <c r="A65" s="26" t="s">
        <v>132</v>
      </c>
      <c r="B65" s="27" t="s">
        <v>42</v>
      </c>
      <c r="C65" s="77" t="s">
        <v>133</v>
      </c>
      <c r="D65" s="78"/>
      <c r="E65" s="28">
        <v>315000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315000</v>
      </c>
    </row>
    <row r="66" spans="1:10">
      <c r="A66" s="26" t="s">
        <v>134</v>
      </c>
      <c r="B66" s="27" t="s">
        <v>42</v>
      </c>
      <c r="C66" s="77" t="s">
        <v>135</v>
      </c>
      <c r="D66" s="78"/>
      <c r="E66" s="28">
        <v>74648.399999999994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74648.399999999994</v>
      </c>
    </row>
    <row r="67" spans="1:10">
      <c r="A67" s="26" t="s">
        <v>136</v>
      </c>
      <c r="B67" s="27" t="s">
        <v>42</v>
      </c>
      <c r="C67" s="77" t="s">
        <v>137</v>
      </c>
      <c r="D67" s="78"/>
      <c r="E67" s="28">
        <v>74648.399999999994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74648.399999999994</v>
      </c>
    </row>
    <row r="68" spans="1:10" ht="24.6" customHeight="1">
      <c r="A68" s="26" t="s">
        <v>138</v>
      </c>
      <c r="B68" s="27" t="s">
        <v>42</v>
      </c>
      <c r="C68" s="77" t="s">
        <v>139</v>
      </c>
      <c r="D68" s="78"/>
      <c r="E68" s="28">
        <v>74648.399999999994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74648.399999999994</v>
      </c>
    </row>
    <row r="69" spans="1:10">
      <c r="A69" s="26" t="s">
        <v>140</v>
      </c>
      <c r="B69" s="27" t="s">
        <v>42</v>
      </c>
      <c r="C69" s="77" t="s">
        <v>141</v>
      </c>
      <c r="D69" s="78"/>
      <c r="E69" s="28">
        <v>74648.399999999994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74648.399999999994</v>
      </c>
    </row>
    <row r="70" spans="1:10">
      <c r="A70" s="26" t="s">
        <v>142</v>
      </c>
      <c r="B70" s="27" t="s">
        <v>42</v>
      </c>
      <c r="C70" s="77" t="s">
        <v>143</v>
      </c>
      <c r="D70" s="78"/>
      <c r="E70" s="28">
        <v>27535146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27535146</v>
      </c>
    </row>
    <row r="71" spans="1:10" ht="36.950000000000003" customHeight="1">
      <c r="A71" s="26" t="s">
        <v>144</v>
      </c>
      <c r="B71" s="27" t="s">
        <v>42</v>
      </c>
      <c r="C71" s="77" t="s">
        <v>145</v>
      </c>
      <c r="D71" s="78"/>
      <c r="E71" s="28">
        <v>27535146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27535146</v>
      </c>
    </row>
    <row r="72" spans="1:10" ht="24.6" customHeight="1">
      <c r="A72" s="26" t="s">
        <v>146</v>
      </c>
      <c r="B72" s="27" t="s">
        <v>42</v>
      </c>
      <c r="C72" s="77" t="s">
        <v>147</v>
      </c>
      <c r="D72" s="78"/>
      <c r="E72" s="28">
        <v>14336300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14336300</v>
      </c>
    </row>
    <row r="73" spans="1:10" ht="24.6" customHeight="1">
      <c r="A73" s="26" t="s">
        <v>148</v>
      </c>
      <c r="B73" s="27" t="s">
        <v>42</v>
      </c>
      <c r="C73" s="77" t="s">
        <v>149</v>
      </c>
      <c r="D73" s="78"/>
      <c r="E73" s="28">
        <v>14336300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14336300</v>
      </c>
    </row>
    <row r="74" spans="1:10" ht="24.6" customHeight="1">
      <c r="A74" s="26" t="s">
        <v>150</v>
      </c>
      <c r="B74" s="27" t="s">
        <v>42</v>
      </c>
      <c r="C74" s="77" t="s">
        <v>151</v>
      </c>
      <c r="D74" s="78"/>
      <c r="E74" s="28">
        <v>14336300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14336300</v>
      </c>
    </row>
    <row r="75" spans="1:10" ht="24.6" customHeight="1">
      <c r="A75" s="26" t="s">
        <v>152</v>
      </c>
      <c r="B75" s="27" t="s">
        <v>42</v>
      </c>
      <c r="C75" s="77" t="s">
        <v>153</v>
      </c>
      <c r="D75" s="78"/>
      <c r="E75" s="28">
        <v>9440380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9440380</v>
      </c>
    </row>
    <row r="76" spans="1:10" ht="73.7" customHeight="1">
      <c r="A76" s="29" t="s">
        <v>154</v>
      </c>
      <c r="B76" s="27" t="s">
        <v>42</v>
      </c>
      <c r="C76" s="77" t="s">
        <v>155</v>
      </c>
      <c r="D76" s="78"/>
      <c r="E76" s="28">
        <v>484900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484900</v>
      </c>
    </row>
    <row r="77" spans="1:10" ht="86.1" customHeight="1">
      <c r="A77" s="29" t="s">
        <v>156</v>
      </c>
      <c r="B77" s="27" t="s">
        <v>42</v>
      </c>
      <c r="C77" s="77" t="s">
        <v>157</v>
      </c>
      <c r="D77" s="78"/>
      <c r="E77" s="28">
        <v>484900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484900</v>
      </c>
    </row>
    <row r="78" spans="1:10">
      <c r="A78" s="26" t="s">
        <v>158</v>
      </c>
      <c r="B78" s="27" t="s">
        <v>42</v>
      </c>
      <c r="C78" s="77" t="s">
        <v>159</v>
      </c>
      <c r="D78" s="78"/>
      <c r="E78" s="28">
        <v>8955480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8955480</v>
      </c>
    </row>
    <row r="79" spans="1:10">
      <c r="A79" s="26" t="s">
        <v>160</v>
      </c>
      <c r="B79" s="27" t="s">
        <v>42</v>
      </c>
      <c r="C79" s="77" t="s">
        <v>161</v>
      </c>
      <c r="D79" s="78"/>
      <c r="E79" s="28">
        <v>8955480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8955480</v>
      </c>
    </row>
    <row r="80" spans="1:10" ht="24.6" customHeight="1">
      <c r="A80" s="26" t="s">
        <v>162</v>
      </c>
      <c r="B80" s="27" t="s">
        <v>42</v>
      </c>
      <c r="C80" s="77" t="s">
        <v>163</v>
      </c>
      <c r="D80" s="78"/>
      <c r="E80" s="28">
        <v>255400</v>
      </c>
      <c r="F80" s="28" t="s">
        <v>43</v>
      </c>
      <c r="G80" s="28" t="s">
        <v>43</v>
      </c>
      <c r="H80" s="28" t="s">
        <v>43</v>
      </c>
      <c r="I80" s="28" t="s">
        <v>43</v>
      </c>
      <c r="J80" s="28">
        <v>255400</v>
      </c>
    </row>
    <row r="81" spans="1:10" ht="36.950000000000003" customHeight="1">
      <c r="A81" s="26" t="s">
        <v>164</v>
      </c>
      <c r="B81" s="27" t="s">
        <v>42</v>
      </c>
      <c r="C81" s="77" t="s">
        <v>165</v>
      </c>
      <c r="D81" s="78"/>
      <c r="E81" s="28">
        <v>1000</v>
      </c>
      <c r="F81" s="28" t="s">
        <v>43</v>
      </c>
      <c r="G81" s="28" t="s">
        <v>43</v>
      </c>
      <c r="H81" s="28" t="s">
        <v>43</v>
      </c>
      <c r="I81" s="28" t="s">
        <v>43</v>
      </c>
      <c r="J81" s="28">
        <v>1000</v>
      </c>
    </row>
    <row r="82" spans="1:10" ht="36.950000000000003" customHeight="1">
      <c r="A82" s="26" t="s">
        <v>166</v>
      </c>
      <c r="B82" s="27" t="s">
        <v>42</v>
      </c>
      <c r="C82" s="77" t="s">
        <v>167</v>
      </c>
      <c r="D82" s="78"/>
      <c r="E82" s="28">
        <v>1000</v>
      </c>
      <c r="F82" s="28" t="s">
        <v>43</v>
      </c>
      <c r="G82" s="28" t="s">
        <v>43</v>
      </c>
      <c r="H82" s="28" t="s">
        <v>43</v>
      </c>
      <c r="I82" s="28" t="s">
        <v>43</v>
      </c>
      <c r="J82" s="28">
        <v>1000</v>
      </c>
    </row>
    <row r="83" spans="1:10" ht="36.950000000000003" customHeight="1">
      <c r="A83" s="26" t="s">
        <v>168</v>
      </c>
      <c r="B83" s="27" t="s">
        <v>42</v>
      </c>
      <c r="C83" s="77" t="s">
        <v>169</v>
      </c>
      <c r="D83" s="78"/>
      <c r="E83" s="28">
        <v>254400</v>
      </c>
      <c r="F83" s="28" t="s">
        <v>43</v>
      </c>
      <c r="G83" s="28" t="s">
        <v>43</v>
      </c>
      <c r="H83" s="28" t="s">
        <v>43</v>
      </c>
      <c r="I83" s="28" t="s">
        <v>43</v>
      </c>
      <c r="J83" s="28">
        <v>254400</v>
      </c>
    </row>
    <row r="84" spans="1:10" ht="49.15" customHeight="1">
      <c r="A84" s="26" t="s">
        <v>170</v>
      </c>
      <c r="B84" s="27" t="s">
        <v>42</v>
      </c>
      <c r="C84" s="77" t="s">
        <v>171</v>
      </c>
      <c r="D84" s="78"/>
      <c r="E84" s="28">
        <v>254400</v>
      </c>
      <c r="F84" s="28" t="s">
        <v>43</v>
      </c>
      <c r="G84" s="28" t="s">
        <v>43</v>
      </c>
      <c r="H84" s="28" t="s">
        <v>43</v>
      </c>
      <c r="I84" s="28" t="s">
        <v>43</v>
      </c>
      <c r="J84" s="28">
        <v>254400</v>
      </c>
    </row>
    <row r="85" spans="1:10">
      <c r="A85" s="26" t="s">
        <v>172</v>
      </c>
      <c r="B85" s="27" t="s">
        <v>42</v>
      </c>
      <c r="C85" s="77" t="s">
        <v>173</v>
      </c>
      <c r="D85" s="78"/>
      <c r="E85" s="28">
        <v>3503066</v>
      </c>
      <c r="F85" s="28" t="s">
        <v>43</v>
      </c>
      <c r="G85" s="28" t="s">
        <v>43</v>
      </c>
      <c r="H85" s="28" t="s">
        <v>43</v>
      </c>
      <c r="I85" s="28" t="s">
        <v>43</v>
      </c>
      <c r="J85" s="28">
        <v>3503066</v>
      </c>
    </row>
    <row r="86" spans="1:10" ht="24.6" customHeight="1">
      <c r="A86" s="26" t="s">
        <v>174</v>
      </c>
      <c r="B86" s="27" t="s">
        <v>42</v>
      </c>
      <c r="C86" s="77" t="s">
        <v>175</v>
      </c>
      <c r="D86" s="78"/>
      <c r="E86" s="28">
        <v>3503066</v>
      </c>
      <c r="F86" s="28" t="s">
        <v>43</v>
      </c>
      <c r="G86" s="28" t="s">
        <v>43</v>
      </c>
      <c r="H86" s="28" t="s">
        <v>43</v>
      </c>
      <c r="I86" s="28" t="s">
        <v>43</v>
      </c>
      <c r="J86" s="28">
        <v>3503066</v>
      </c>
    </row>
    <row r="87" spans="1:10" ht="24.6" customHeight="1">
      <c r="A87" s="26" t="s">
        <v>176</v>
      </c>
      <c r="B87" s="27" t="s">
        <v>42</v>
      </c>
      <c r="C87" s="77" t="s">
        <v>177</v>
      </c>
      <c r="D87" s="78"/>
      <c r="E87" s="28">
        <v>3503066</v>
      </c>
      <c r="F87" s="28" t="s">
        <v>43</v>
      </c>
      <c r="G87" s="28" t="s">
        <v>43</v>
      </c>
      <c r="H87" s="28" t="s">
        <v>43</v>
      </c>
      <c r="I87" s="28" t="s">
        <v>43</v>
      </c>
      <c r="J87" s="28">
        <v>3503066</v>
      </c>
    </row>
  </sheetData>
  <mergeCells count="88">
    <mergeCell ref="C86:D86"/>
    <mergeCell ref="C87:D8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178</v>
      </c>
      <c r="F2" s="6"/>
      <c r="G2" s="6"/>
      <c r="H2" s="6"/>
      <c r="I2" s="6"/>
      <c r="J2" s="6"/>
      <c r="K2" s="6" t="s">
        <v>179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79" t="s">
        <v>25</v>
      </c>
      <c r="B4" s="72" t="s">
        <v>26</v>
      </c>
      <c r="C4" s="52" t="s">
        <v>180</v>
      </c>
      <c r="D4" s="53"/>
      <c r="E4" s="51" t="s">
        <v>28</v>
      </c>
      <c r="F4" s="51" t="s">
        <v>181</v>
      </c>
      <c r="G4" s="82" t="s">
        <v>29</v>
      </c>
      <c r="H4" s="83"/>
      <c r="I4" s="83"/>
      <c r="J4" s="84"/>
      <c r="K4" s="82" t="s">
        <v>182</v>
      </c>
      <c r="L4" s="89"/>
    </row>
    <row r="5" spans="1:12" ht="12.75" customHeight="1">
      <c r="A5" s="80"/>
      <c r="B5" s="73"/>
      <c r="C5" s="54"/>
      <c r="D5" s="55"/>
      <c r="E5" s="49"/>
      <c r="F5" s="49"/>
      <c r="G5" s="85"/>
      <c r="H5" s="86"/>
      <c r="I5" s="86"/>
      <c r="J5" s="87"/>
      <c r="K5" s="85"/>
      <c r="L5" s="90"/>
    </row>
    <row r="6" spans="1:12" ht="12.75" customHeight="1">
      <c r="A6" s="80"/>
      <c r="B6" s="73"/>
      <c r="C6" s="54"/>
      <c r="D6" s="55"/>
      <c r="E6" s="49"/>
      <c r="F6" s="49"/>
      <c r="G6" s="48" t="s">
        <v>31</v>
      </c>
      <c r="H6" s="48" t="s">
        <v>32</v>
      </c>
      <c r="I6" s="48" t="s">
        <v>33</v>
      </c>
      <c r="J6" s="61" t="s">
        <v>34</v>
      </c>
      <c r="K6" s="48" t="s">
        <v>183</v>
      </c>
      <c r="L6" s="88" t="s">
        <v>184</v>
      </c>
    </row>
    <row r="7" spans="1:12" ht="12.75" customHeight="1">
      <c r="A7" s="80"/>
      <c r="B7" s="73"/>
      <c r="C7" s="54"/>
      <c r="D7" s="55"/>
      <c r="E7" s="49"/>
      <c r="F7" s="49"/>
      <c r="G7" s="49"/>
      <c r="H7" s="64"/>
      <c r="I7" s="64"/>
      <c r="J7" s="62"/>
      <c r="K7" s="49"/>
      <c r="L7" s="59"/>
    </row>
    <row r="8" spans="1:12" ht="12.75" customHeight="1">
      <c r="A8" s="80"/>
      <c r="B8" s="73"/>
      <c r="C8" s="54"/>
      <c r="D8" s="55"/>
      <c r="E8" s="49"/>
      <c r="F8" s="49"/>
      <c r="G8" s="49"/>
      <c r="H8" s="64"/>
      <c r="I8" s="64"/>
      <c r="J8" s="62"/>
      <c r="K8" s="49"/>
      <c r="L8" s="59"/>
    </row>
    <row r="9" spans="1:12" ht="12.75" customHeight="1">
      <c r="A9" s="80"/>
      <c r="B9" s="73"/>
      <c r="C9" s="54"/>
      <c r="D9" s="55"/>
      <c r="E9" s="49"/>
      <c r="F9" s="49"/>
      <c r="G9" s="49"/>
      <c r="H9" s="64"/>
      <c r="I9" s="64"/>
      <c r="J9" s="62"/>
      <c r="K9" s="49"/>
      <c r="L9" s="59"/>
    </row>
    <row r="10" spans="1:12" ht="12.75" customHeight="1">
      <c r="A10" s="80"/>
      <c r="B10" s="73"/>
      <c r="C10" s="54"/>
      <c r="D10" s="55"/>
      <c r="E10" s="49"/>
      <c r="F10" s="49"/>
      <c r="G10" s="49"/>
      <c r="H10" s="64"/>
      <c r="I10" s="64"/>
      <c r="J10" s="62"/>
      <c r="K10" s="49"/>
      <c r="L10" s="59"/>
    </row>
    <row r="11" spans="1:12" ht="12.75" customHeight="1">
      <c r="A11" s="81"/>
      <c r="B11" s="74"/>
      <c r="C11" s="56"/>
      <c r="D11" s="57"/>
      <c r="E11" s="50"/>
      <c r="F11" s="50"/>
      <c r="G11" s="50"/>
      <c r="H11" s="65"/>
      <c r="I11" s="65"/>
      <c r="J11" s="63"/>
      <c r="K11" s="50"/>
      <c r="L11" s="60"/>
    </row>
    <row r="12" spans="1:12" ht="13.5" customHeight="1">
      <c r="A12" s="17">
        <v>1</v>
      </c>
      <c r="B12" s="18">
        <v>2</v>
      </c>
      <c r="C12" s="46">
        <v>3</v>
      </c>
      <c r="D12" s="4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185</v>
      </c>
      <c r="L12" s="22" t="s">
        <v>186</v>
      </c>
    </row>
    <row r="13" spans="1:12">
      <c r="A13" s="23" t="s">
        <v>187</v>
      </c>
      <c r="B13" s="24" t="s">
        <v>188</v>
      </c>
      <c r="C13" s="75" t="s">
        <v>44</v>
      </c>
      <c r="D13" s="76"/>
      <c r="E13" s="25">
        <v>18097000</v>
      </c>
      <c r="F13" s="25">
        <v>18097000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18097000</v>
      </c>
      <c r="L13" s="25">
        <v>18097000</v>
      </c>
    </row>
    <row r="14" spans="1:12">
      <c r="A14" s="26" t="s">
        <v>45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189</v>
      </c>
      <c r="B15" s="24" t="s">
        <v>188</v>
      </c>
      <c r="C15" s="75" t="s">
        <v>190</v>
      </c>
      <c r="D15" s="76"/>
      <c r="E15" s="25">
        <v>1802477</v>
      </c>
      <c r="F15" s="25">
        <v>1802477</v>
      </c>
      <c r="G15" s="25" t="s">
        <v>43</v>
      </c>
      <c r="H15" s="25" t="s">
        <v>43</v>
      </c>
      <c r="I15" s="25" t="s">
        <v>43</v>
      </c>
      <c r="J15" s="25" t="str">
        <f t="shared" ref="J15:J46" si="0">IF(IF(G15="-",0,G15)+IF(H15="-",0,H15)+IF(I15="-",0,I15)=0,"-",IF(G15="-",0,G15)+IF(H15="-",0,H15)+IF(I15="-",0,I15))</f>
        <v>-</v>
      </c>
      <c r="K15" s="25">
        <v>1802477</v>
      </c>
      <c r="L15" s="25">
        <v>1802477</v>
      </c>
    </row>
    <row r="16" spans="1:12" ht="61.5" customHeight="1">
      <c r="A16" s="26" t="s">
        <v>191</v>
      </c>
      <c r="B16" s="27" t="s">
        <v>188</v>
      </c>
      <c r="C16" s="77" t="s">
        <v>192</v>
      </c>
      <c r="D16" s="78"/>
      <c r="E16" s="28">
        <v>130200</v>
      </c>
      <c r="F16" s="28">
        <v>130200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130200</v>
      </c>
      <c r="L16" s="28">
        <v>130200</v>
      </c>
    </row>
    <row r="17" spans="1:12" ht="24.6" customHeight="1">
      <c r="A17" s="26" t="s">
        <v>193</v>
      </c>
      <c r="B17" s="27" t="s">
        <v>188</v>
      </c>
      <c r="C17" s="77" t="s">
        <v>194</v>
      </c>
      <c r="D17" s="78"/>
      <c r="E17" s="28">
        <v>130200</v>
      </c>
      <c r="F17" s="28">
        <v>130200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130200</v>
      </c>
      <c r="L17" s="28">
        <v>130200</v>
      </c>
    </row>
    <row r="18" spans="1:12" ht="24.6" customHeight="1">
      <c r="A18" s="26" t="s">
        <v>195</v>
      </c>
      <c r="B18" s="27" t="s">
        <v>188</v>
      </c>
      <c r="C18" s="77" t="s">
        <v>196</v>
      </c>
      <c r="D18" s="78"/>
      <c r="E18" s="28">
        <v>100000</v>
      </c>
      <c r="F18" s="28">
        <v>100000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100000</v>
      </c>
      <c r="L18" s="28">
        <v>100000</v>
      </c>
    </row>
    <row r="19" spans="1:12" ht="49.15" customHeight="1">
      <c r="A19" s="26" t="s">
        <v>197</v>
      </c>
      <c r="B19" s="27" t="s">
        <v>188</v>
      </c>
      <c r="C19" s="77" t="s">
        <v>198</v>
      </c>
      <c r="D19" s="78"/>
      <c r="E19" s="28">
        <v>30200</v>
      </c>
      <c r="F19" s="28">
        <v>30200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30200</v>
      </c>
      <c r="L19" s="28">
        <v>30200</v>
      </c>
    </row>
    <row r="20" spans="1:12" ht="24.6" customHeight="1">
      <c r="A20" s="26" t="s">
        <v>199</v>
      </c>
      <c r="B20" s="27" t="s">
        <v>188</v>
      </c>
      <c r="C20" s="77" t="s">
        <v>200</v>
      </c>
      <c r="D20" s="78"/>
      <c r="E20" s="28">
        <v>1497277</v>
      </c>
      <c r="F20" s="28">
        <v>1497277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1497277</v>
      </c>
      <c r="L20" s="28">
        <v>1497277</v>
      </c>
    </row>
    <row r="21" spans="1:12" ht="36.950000000000003" customHeight="1">
      <c r="A21" s="26" t="s">
        <v>201</v>
      </c>
      <c r="B21" s="27" t="s">
        <v>188</v>
      </c>
      <c r="C21" s="77" t="s">
        <v>202</v>
      </c>
      <c r="D21" s="78"/>
      <c r="E21" s="28">
        <v>1497277</v>
      </c>
      <c r="F21" s="28">
        <v>1497277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1497277</v>
      </c>
      <c r="L21" s="28">
        <v>1497277</v>
      </c>
    </row>
    <row r="22" spans="1:12" ht="24.6" customHeight="1">
      <c r="A22" s="26" t="s">
        <v>203</v>
      </c>
      <c r="B22" s="27" t="s">
        <v>188</v>
      </c>
      <c r="C22" s="77" t="s">
        <v>204</v>
      </c>
      <c r="D22" s="78"/>
      <c r="E22" s="28">
        <v>974.39</v>
      </c>
      <c r="F22" s="28">
        <v>974.39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974.39</v>
      </c>
      <c r="L22" s="28">
        <v>974.39</v>
      </c>
    </row>
    <row r="23" spans="1:12">
      <c r="A23" s="26" t="s">
        <v>205</v>
      </c>
      <c r="B23" s="27" t="s">
        <v>188</v>
      </c>
      <c r="C23" s="77" t="s">
        <v>206</v>
      </c>
      <c r="D23" s="78"/>
      <c r="E23" s="28">
        <v>1496302.61</v>
      </c>
      <c r="F23" s="28">
        <v>1496302.61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1496302.61</v>
      </c>
      <c r="L23" s="28">
        <v>1496302.61</v>
      </c>
    </row>
    <row r="24" spans="1:12">
      <c r="A24" s="26" t="s">
        <v>207</v>
      </c>
      <c r="B24" s="27" t="s">
        <v>188</v>
      </c>
      <c r="C24" s="77" t="s">
        <v>208</v>
      </c>
      <c r="D24" s="78"/>
      <c r="E24" s="28">
        <v>175000</v>
      </c>
      <c r="F24" s="28">
        <v>175000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175000</v>
      </c>
      <c r="L24" s="28">
        <v>175000</v>
      </c>
    </row>
    <row r="25" spans="1:12">
      <c r="A25" s="26" t="s">
        <v>209</v>
      </c>
      <c r="B25" s="27" t="s">
        <v>188</v>
      </c>
      <c r="C25" s="77" t="s">
        <v>210</v>
      </c>
      <c r="D25" s="78"/>
      <c r="E25" s="28">
        <v>175000</v>
      </c>
      <c r="F25" s="28">
        <v>175000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175000</v>
      </c>
      <c r="L25" s="28">
        <v>175000</v>
      </c>
    </row>
    <row r="26" spans="1:12">
      <c r="A26" s="26" t="s">
        <v>211</v>
      </c>
      <c r="B26" s="27" t="s">
        <v>188</v>
      </c>
      <c r="C26" s="77" t="s">
        <v>212</v>
      </c>
      <c r="D26" s="78"/>
      <c r="E26" s="28">
        <v>-20000</v>
      </c>
      <c r="F26" s="28">
        <v>-20000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/>
      <c r="L26" s="28"/>
    </row>
    <row r="27" spans="1:12">
      <c r="A27" s="26" t="s">
        <v>213</v>
      </c>
      <c r="B27" s="27" t="s">
        <v>188</v>
      </c>
      <c r="C27" s="77" t="s">
        <v>214</v>
      </c>
      <c r="D27" s="78"/>
      <c r="E27" s="28">
        <v>195000</v>
      </c>
      <c r="F27" s="28">
        <v>195000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195000</v>
      </c>
      <c r="L27" s="28">
        <v>195000</v>
      </c>
    </row>
    <row r="28" spans="1:12" ht="49.15" customHeight="1">
      <c r="A28" s="23" t="s">
        <v>215</v>
      </c>
      <c r="B28" s="24" t="s">
        <v>188</v>
      </c>
      <c r="C28" s="75" t="s">
        <v>216</v>
      </c>
      <c r="D28" s="76"/>
      <c r="E28" s="25">
        <v>1627477</v>
      </c>
      <c r="F28" s="25">
        <v>1627477</v>
      </c>
      <c r="G28" s="25" t="s">
        <v>43</v>
      </c>
      <c r="H28" s="25" t="s">
        <v>43</v>
      </c>
      <c r="I28" s="25" t="s">
        <v>43</v>
      </c>
      <c r="J28" s="25" t="str">
        <f t="shared" si="0"/>
        <v>-</v>
      </c>
      <c r="K28" s="25">
        <v>1627477</v>
      </c>
      <c r="L28" s="25">
        <v>1627477</v>
      </c>
    </row>
    <row r="29" spans="1:12" ht="61.5" customHeight="1">
      <c r="A29" s="26" t="s">
        <v>191</v>
      </c>
      <c r="B29" s="27" t="s">
        <v>188</v>
      </c>
      <c r="C29" s="77" t="s">
        <v>217</v>
      </c>
      <c r="D29" s="78"/>
      <c r="E29" s="28">
        <v>130200</v>
      </c>
      <c r="F29" s="28">
        <v>130200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130200</v>
      </c>
      <c r="L29" s="28">
        <v>130200</v>
      </c>
    </row>
    <row r="30" spans="1:12" ht="24.6" customHeight="1">
      <c r="A30" s="26" t="s">
        <v>193</v>
      </c>
      <c r="B30" s="27" t="s">
        <v>188</v>
      </c>
      <c r="C30" s="77" t="s">
        <v>218</v>
      </c>
      <c r="D30" s="78"/>
      <c r="E30" s="28">
        <v>130200</v>
      </c>
      <c r="F30" s="28">
        <v>130200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130200</v>
      </c>
      <c r="L30" s="28">
        <v>130200</v>
      </c>
    </row>
    <row r="31" spans="1:12" ht="24.6" customHeight="1">
      <c r="A31" s="26" t="s">
        <v>195</v>
      </c>
      <c r="B31" s="27" t="s">
        <v>188</v>
      </c>
      <c r="C31" s="77" t="s">
        <v>219</v>
      </c>
      <c r="D31" s="78"/>
      <c r="E31" s="28">
        <v>100000</v>
      </c>
      <c r="F31" s="28">
        <v>100000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100000</v>
      </c>
      <c r="L31" s="28">
        <v>100000</v>
      </c>
    </row>
    <row r="32" spans="1:12" ht="49.15" customHeight="1">
      <c r="A32" s="26" t="s">
        <v>197</v>
      </c>
      <c r="B32" s="27" t="s">
        <v>188</v>
      </c>
      <c r="C32" s="77" t="s">
        <v>220</v>
      </c>
      <c r="D32" s="78"/>
      <c r="E32" s="28">
        <v>30200</v>
      </c>
      <c r="F32" s="28">
        <v>30200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30200</v>
      </c>
      <c r="L32" s="28">
        <v>30200</v>
      </c>
    </row>
    <row r="33" spans="1:12" ht="24.6" customHeight="1">
      <c r="A33" s="26" t="s">
        <v>199</v>
      </c>
      <c r="B33" s="27" t="s">
        <v>188</v>
      </c>
      <c r="C33" s="77" t="s">
        <v>221</v>
      </c>
      <c r="D33" s="78"/>
      <c r="E33" s="28">
        <v>1497277</v>
      </c>
      <c r="F33" s="28">
        <v>1497277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1497277</v>
      </c>
      <c r="L33" s="28">
        <v>1497277</v>
      </c>
    </row>
    <row r="34" spans="1:12" ht="36.950000000000003" customHeight="1">
      <c r="A34" s="26" t="s">
        <v>201</v>
      </c>
      <c r="B34" s="27" t="s">
        <v>188</v>
      </c>
      <c r="C34" s="77" t="s">
        <v>222</v>
      </c>
      <c r="D34" s="78"/>
      <c r="E34" s="28">
        <v>1497277</v>
      </c>
      <c r="F34" s="28">
        <v>1497277</v>
      </c>
      <c r="G34" s="28" t="s">
        <v>43</v>
      </c>
      <c r="H34" s="28" t="s">
        <v>43</v>
      </c>
      <c r="I34" s="28" t="s">
        <v>43</v>
      </c>
      <c r="J34" s="28" t="str">
        <f t="shared" si="0"/>
        <v>-</v>
      </c>
      <c r="K34" s="28">
        <v>1497277</v>
      </c>
      <c r="L34" s="28">
        <v>1497277</v>
      </c>
    </row>
    <row r="35" spans="1:12" ht="24.6" customHeight="1">
      <c r="A35" s="26" t="s">
        <v>203</v>
      </c>
      <c r="B35" s="27" t="s">
        <v>188</v>
      </c>
      <c r="C35" s="77" t="s">
        <v>223</v>
      </c>
      <c r="D35" s="78"/>
      <c r="E35" s="28">
        <v>974.39</v>
      </c>
      <c r="F35" s="28">
        <v>974.39</v>
      </c>
      <c r="G35" s="28" t="s">
        <v>43</v>
      </c>
      <c r="H35" s="28" t="s">
        <v>43</v>
      </c>
      <c r="I35" s="28" t="s">
        <v>43</v>
      </c>
      <c r="J35" s="28" t="str">
        <f t="shared" si="0"/>
        <v>-</v>
      </c>
      <c r="K35" s="28">
        <v>974.39</v>
      </c>
      <c r="L35" s="28">
        <v>974.39</v>
      </c>
    </row>
    <row r="36" spans="1:12">
      <c r="A36" s="26" t="s">
        <v>205</v>
      </c>
      <c r="B36" s="27" t="s">
        <v>188</v>
      </c>
      <c r="C36" s="77" t="s">
        <v>224</v>
      </c>
      <c r="D36" s="78"/>
      <c r="E36" s="28">
        <v>1496302.61</v>
      </c>
      <c r="F36" s="28">
        <v>1496302.61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1496302.61</v>
      </c>
      <c r="L36" s="28">
        <v>1496302.61</v>
      </c>
    </row>
    <row r="37" spans="1:12">
      <c r="A37" s="23" t="s">
        <v>225</v>
      </c>
      <c r="B37" s="24" t="s">
        <v>188</v>
      </c>
      <c r="C37" s="75" t="s">
        <v>226</v>
      </c>
      <c r="D37" s="76"/>
      <c r="E37" s="25">
        <v>175000</v>
      </c>
      <c r="F37" s="25">
        <v>175000</v>
      </c>
      <c r="G37" s="25" t="s">
        <v>43</v>
      </c>
      <c r="H37" s="25" t="s">
        <v>43</v>
      </c>
      <c r="I37" s="25" t="s">
        <v>43</v>
      </c>
      <c r="J37" s="25" t="str">
        <f t="shared" si="0"/>
        <v>-</v>
      </c>
      <c r="K37" s="25">
        <v>175000</v>
      </c>
      <c r="L37" s="25">
        <v>175000</v>
      </c>
    </row>
    <row r="38" spans="1:12">
      <c r="A38" s="26" t="s">
        <v>207</v>
      </c>
      <c r="B38" s="27" t="s">
        <v>188</v>
      </c>
      <c r="C38" s="77" t="s">
        <v>227</v>
      </c>
      <c r="D38" s="78"/>
      <c r="E38" s="28">
        <v>175000</v>
      </c>
      <c r="F38" s="28">
        <v>175000</v>
      </c>
      <c r="G38" s="28" t="s">
        <v>43</v>
      </c>
      <c r="H38" s="28" t="s">
        <v>43</v>
      </c>
      <c r="I38" s="28" t="s">
        <v>43</v>
      </c>
      <c r="J38" s="28" t="str">
        <f t="shared" si="0"/>
        <v>-</v>
      </c>
      <c r="K38" s="28">
        <v>175000</v>
      </c>
      <c r="L38" s="28">
        <v>175000</v>
      </c>
    </row>
    <row r="39" spans="1:12">
      <c r="A39" s="26" t="s">
        <v>209</v>
      </c>
      <c r="B39" s="27" t="s">
        <v>188</v>
      </c>
      <c r="C39" s="77" t="s">
        <v>228</v>
      </c>
      <c r="D39" s="78"/>
      <c r="E39" s="28">
        <v>175000</v>
      </c>
      <c r="F39" s="28">
        <v>175000</v>
      </c>
      <c r="G39" s="28" t="s">
        <v>43</v>
      </c>
      <c r="H39" s="28" t="s">
        <v>43</v>
      </c>
      <c r="I39" s="28" t="s">
        <v>43</v>
      </c>
      <c r="J39" s="28" t="str">
        <f t="shared" si="0"/>
        <v>-</v>
      </c>
      <c r="K39" s="28">
        <v>175000</v>
      </c>
      <c r="L39" s="28">
        <v>175000</v>
      </c>
    </row>
    <row r="40" spans="1:12">
      <c r="A40" s="26" t="s">
        <v>211</v>
      </c>
      <c r="B40" s="27" t="s">
        <v>188</v>
      </c>
      <c r="C40" s="77" t="s">
        <v>229</v>
      </c>
      <c r="D40" s="78"/>
      <c r="E40" s="28">
        <v>-20000</v>
      </c>
      <c r="F40" s="28">
        <v>-20000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/>
      <c r="L40" s="28"/>
    </row>
    <row r="41" spans="1:12">
      <c r="A41" s="26" t="s">
        <v>213</v>
      </c>
      <c r="B41" s="27" t="s">
        <v>188</v>
      </c>
      <c r="C41" s="77" t="s">
        <v>230</v>
      </c>
      <c r="D41" s="78"/>
      <c r="E41" s="28">
        <v>195000</v>
      </c>
      <c r="F41" s="28">
        <v>195000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195000</v>
      </c>
      <c r="L41" s="28">
        <v>195000</v>
      </c>
    </row>
    <row r="42" spans="1:12">
      <c r="A42" s="23" t="s">
        <v>231</v>
      </c>
      <c r="B42" s="24" t="s">
        <v>188</v>
      </c>
      <c r="C42" s="75" t="s">
        <v>232</v>
      </c>
      <c r="D42" s="76"/>
      <c r="E42" s="25">
        <v>20700</v>
      </c>
      <c r="F42" s="25">
        <v>20700</v>
      </c>
      <c r="G42" s="25" t="s">
        <v>43</v>
      </c>
      <c r="H42" s="25" t="s">
        <v>43</v>
      </c>
      <c r="I42" s="25" t="s">
        <v>43</v>
      </c>
      <c r="J42" s="25" t="str">
        <f t="shared" si="0"/>
        <v>-</v>
      </c>
      <c r="K42" s="25">
        <v>20700</v>
      </c>
      <c r="L42" s="25">
        <v>20700</v>
      </c>
    </row>
    <row r="43" spans="1:12" ht="61.5" customHeight="1">
      <c r="A43" s="26" t="s">
        <v>191</v>
      </c>
      <c r="B43" s="27" t="s">
        <v>188</v>
      </c>
      <c r="C43" s="77" t="s">
        <v>233</v>
      </c>
      <c r="D43" s="78"/>
      <c r="E43" s="28">
        <v>20700</v>
      </c>
      <c r="F43" s="28">
        <v>20700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20700</v>
      </c>
      <c r="L43" s="28">
        <v>20700</v>
      </c>
    </row>
    <row r="44" spans="1:12" ht="24.6" customHeight="1">
      <c r="A44" s="26" t="s">
        <v>193</v>
      </c>
      <c r="B44" s="27" t="s">
        <v>188</v>
      </c>
      <c r="C44" s="77" t="s">
        <v>234</v>
      </c>
      <c r="D44" s="78"/>
      <c r="E44" s="28">
        <v>20700</v>
      </c>
      <c r="F44" s="28">
        <v>20700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20700</v>
      </c>
      <c r="L44" s="28">
        <v>20700</v>
      </c>
    </row>
    <row r="45" spans="1:12" ht="24.6" customHeight="1">
      <c r="A45" s="26" t="s">
        <v>195</v>
      </c>
      <c r="B45" s="27" t="s">
        <v>188</v>
      </c>
      <c r="C45" s="77" t="s">
        <v>235</v>
      </c>
      <c r="D45" s="78"/>
      <c r="E45" s="28">
        <v>15900</v>
      </c>
      <c r="F45" s="28">
        <v>15900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15900</v>
      </c>
      <c r="L45" s="28">
        <v>15900</v>
      </c>
    </row>
    <row r="46" spans="1:12" ht="49.15" customHeight="1">
      <c r="A46" s="26" t="s">
        <v>197</v>
      </c>
      <c r="B46" s="27" t="s">
        <v>188</v>
      </c>
      <c r="C46" s="77" t="s">
        <v>236</v>
      </c>
      <c r="D46" s="78"/>
      <c r="E46" s="28">
        <v>4800</v>
      </c>
      <c r="F46" s="28">
        <v>4800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4800</v>
      </c>
      <c r="L46" s="28">
        <v>4800</v>
      </c>
    </row>
    <row r="47" spans="1:12">
      <c r="A47" s="23" t="s">
        <v>237</v>
      </c>
      <c r="B47" s="24" t="s">
        <v>188</v>
      </c>
      <c r="C47" s="75" t="s">
        <v>238</v>
      </c>
      <c r="D47" s="76"/>
      <c r="E47" s="25">
        <v>20700</v>
      </c>
      <c r="F47" s="25">
        <v>20700</v>
      </c>
      <c r="G47" s="25" t="s">
        <v>43</v>
      </c>
      <c r="H47" s="25" t="s">
        <v>43</v>
      </c>
      <c r="I47" s="25" t="s">
        <v>43</v>
      </c>
      <c r="J47" s="25" t="str">
        <f t="shared" ref="J47:J78" si="1">IF(IF(G47="-",0,G47)+IF(H47="-",0,H47)+IF(I47="-",0,I47)=0,"-",IF(G47="-",0,G47)+IF(H47="-",0,H47)+IF(I47="-",0,I47))</f>
        <v>-</v>
      </c>
      <c r="K47" s="25">
        <v>20700</v>
      </c>
      <c r="L47" s="25">
        <v>20700</v>
      </c>
    </row>
    <row r="48" spans="1:12" ht="61.5" customHeight="1">
      <c r="A48" s="26" t="s">
        <v>191</v>
      </c>
      <c r="B48" s="27" t="s">
        <v>188</v>
      </c>
      <c r="C48" s="77" t="s">
        <v>239</v>
      </c>
      <c r="D48" s="78"/>
      <c r="E48" s="28">
        <v>20700</v>
      </c>
      <c r="F48" s="28">
        <v>20700</v>
      </c>
      <c r="G48" s="28" t="s">
        <v>43</v>
      </c>
      <c r="H48" s="28" t="s">
        <v>43</v>
      </c>
      <c r="I48" s="28" t="s">
        <v>43</v>
      </c>
      <c r="J48" s="28" t="str">
        <f t="shared" si="1"/>
        <v>-</v>
      </c>
      <c r="K48" s="28">
        <v>20700</v>
      </c>
      <c r="L48" s="28">
        <v>20700</v>
      </c>
    </row>
    <row r="49" spans="1:12" ht="24.6" customHeight="1">
      <c r="A49" s="26" t="s">
        <v>193</v>
      </c>
      <c r="B49" s="27" t="s">
        <v>188</v>
      </c>
      <c r="C49" s="77" t="s">
        <v>240</v>
      </c>
      <c r="D49" s="78"/>
      <c r="E49" s="28">
        <v>20700</v>
      </c>
      <c r="F49" s="28">
        <v>20700</v>
      </c>
      <c r="G49" s="28" t="s">
        <v>43</v>
      </c>
      <c r="H49" s="28" t="s">
        <v>43</v>
      </c>
      <c r="I49" s="28" t="s">
        <v>43</v>
      </c>
      <c r="J49" s="28" t="str">
        <f t="shared" si="1"/>
        <v>-</v>
      </c>
      <c r="K49" s="28">
        <v>20700</v>
      </c>
      <c r="L49" s="28">
        <v>20700</v>
      </c>
    </row>
    <row r="50" spans="1:12" ht="24.6" customHeight="1">
      <c r="A50" s="26" t="s">
        <v>195</v>
      </c>
      <c r="B50" s="27" t="s">
        <v>188</v>
      </c>
      <c r="C50" s="77" t="s">
        <v>241</v>
      </c>
      <c r="D50" s="78"/>
      <c r="E50" s="28">
        <v>15900</v>
      </c>
      <c r="F50" s="28">
        <v>15900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15900</v>
      </c>
      <c r="L50" s="28">
        <v>15900</v>
      </c>
    </row>
    <row r="51" spans="1:12" ht="49.15" customHeight="1">
      <c r="A51" s="26" t="s">
        <v>197</v>
      </c>
      <c r="B51" s="27" t="s">
        <v>188</v>
      </c>
      <c r="C51" s="77" t="s">
        <v>242</v>
      </c>
      <c r="D51" s="78"/>
      <c r="E51" s="28">
        <v>4800</v>
      </c>
      <c r="F51" s="28">
        <v>4800</v>
      </c>
      <c r="G51" s="28" t="s">
        <v>43</v>
      </c>
      <c r="H51" s="28" t="s">
        <v>43</v>
      </c>
      <c r="I51" s="28" t="s">
        <v>43</v>
      </c>
      <c r="J51" s="28" t="str">
        <f t="shared" si="1"/>
        <v>-</v>
      </c>
      <c r="K51" s="28">
        <v>4800</v>
      </c>
      <c r="L51" s="28">
        <v>4800</v>
      </c>
    </row>
    <row r="52" spans="1:12">
      <c r="A52" s="23" t="s">
        <v>243</v>
      </c>
      <c r="B52" s="24" t="s">
        <v>188</v>
      </c>
      <c r="C52" s="75" t="s">
        <v>244</v>
      </c>
      <c r="D52" s="76"/>
      <c r="E52" s="25">
        <v>4650098</v>
      </c>
      <c r="F52" s="25">
        <v>4650098</v>
      </c>
      <c r="G52" s="25" t="s">
        <v>43</v>
      </c>
      <c r="H52" s="25" t="s">
        <v>43</v>
      </c>
      <c r="I52" s="25" t="s">
        <v>43</v>
      </c>
      <c r="J52" s="25" t="str">
        <f t="shared" si="1"/>
        <v>-</v>
      </c>
      <c r="K52" s="25">
        <v>4650098</v>
      </c>
      <c r="L52" s="25">
        <v>4650098</v>
      </c>
    </row>
    <row r="53" spans="1:12" ht="24.6" customHeight="1">
      <c r="A53" s="26" t="s">
        <v>199</v>
      </c>
      <c r="B53" s="27" t="s">
        <v>188</v>
      </c>
      <c r="C53" s="77" t="s">
        <v>245</v>
      </c>
      <c r="D53" s="78"/>
      <c r="E53" s="28">
        <v>4650098</v>
      </c>
      <c r="F53" s="28">
        <v>4650098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4650098</v>
      </c>
      <c r="L53" s="28">
        <v>4650098</v>
      </c>
    </row>
    <row r="54" spans="1:12" ht="36.950000000000003" customHeight="1">
      <c r="A54" s="26" t="s">
        <v>201</v>
      </c>
      <c r="B54" s="27" t="s">
        <v>188</v>
      </c>
      <c r="C54" s="77" t="s">
        <v>246</v>
      </c>
      <c r="D54" s="78"/>
      <c r="E54" s="28">
        <v>4650098</v>
      </c>
      <c r="F54" s="28">
        <v>4650098</v>
      </c>
      <c r="G54" s="28" t="s">
        <v>43</v>
      </c>
      <c r="H54" s="28" t="s">
        <v>43</v>
      </c>
      <c r="I54" s="28" t="s">
        <v>43</v>
      </c>
      <c r="J54" s="28" t="str">
        <f t="shared" si="1"/>
        <v>-</v>
      </c>
      <c r="K54" s="28">
        <v>4650098</v>
      </c>
      <c r="L54" s="28">
        <v>4650098</v>
      </c>
    </row>
    <row r="55" spans="1:12">
      <c r="A55" s="26" t="s">
        <v>205</v>
      </c>
      <c r="B55" s="27" t="s">
        <v>188</v>
      </c>
      <c r="C55" s="77" t="s">
        <v>247</v>
      </c>
      <c r="D55" s="78"/>
      <c r="E55" s="28">
        <v>4650098</v>
      </c>
      <c r="F55" s="28">
        <v>4650098</v>
      </c>
      <c r="G55" s="28" t="s">
        <v>43</v>
      </c>
      <c r="H55" s="28" t="s">
        <v>43</v>
      </c>
      <c r="I55" s="28" t="s">
        <v>43</v>
      </c>
      <c r="J55" s="28" t="str">
        <f t="shared" si="1"/>
        <v>-</v>
      </c>
      <c r="K55" s="28">
        <v>4650098</v>
      </c>
      <c r="L55" s="28">
        <v>4650098</v>
      </c>
    </row>
    <row r="56" spans="1:12">
      <c r="A56" s="23" t="s">
        <v>248</v>
      </c>
      <c r="B56" s="24" t="s">
        <v>188</v>
      </c>
      <c r="C56" s="75" t="s">
        <v>249</v>
      </c>
      <c r="D56" s="76"/>
      <c r="E56" s="25">
        <v>4585098</v>
      </c>
      <c r="F56" s="25">
        <v>4585098</v>
      </c>
      <c r="G56" s="25" t="s">
        <v>43</v>
      </c>
      <c r="H56" s="25" t="s">
        <v>43</v>
      </c>
      <c r="I56" s="25" t="s">
        <v>43</v>
      </c>
      <c r="J56" s="25" t="str">
        <f t="shared" si="1"/>
        <v>-</v>
      </c>
      <c r="K56" s="25">
        <v>4585098</v>
      </c>
      <c r="L56" s="25">
        <v>4585098</v>
      </c>
    </row>
    <row r="57" spans="1:12" ht="24.6" customHeight="1">
      <c r="A57" s="26" t="s">
        <v>199</v>
      </c>
      <c r="B57" s="27" t="s">
        <v>188</v>
      </c>
      <c r="C57" s="77" t="s">
        <v>250</v>
      </c>
      <c r="D57" s="78"/>
      <c r="E57" s="28">
        <v>4585098</v>
      </c>
      <c r="F57" s="28">
        <v>4585098</v>
      </c>
      <c r="G57" s="28" t="s">
        <v>43</v>
      </c>
      <c r="H57" s="28" t="s">
        <v>43</v>
      </c>
      <c r="I57" s="28" t="s">
        <v>43</v>
      </c>
      <c r="J57" s="28" t="str">
        <f t="shared" si="1"/>
        <v>-</v>
      </c>
      <c r="K57" s="28">
        <v>4585098</v>
      </c>
      <c r="L57" s="28">
        <v>4585098</v>
      </c>
    </row>
    <row r="58" spans="1:12" ht="36.950000000000003" customHeight="1">
      <c r="A58" s="26" t="s">
        <v>201</v>
      </c>
      <c r="B58" s="27" t="s">
        <v>188</v>
      </c>
      <c r="C58" s="77" t="s">
        <v>251</v>
      </c>
      <c r="D58" s="78"/>
      <c r="E58" s="28">
        <v>4585098</v>
      </c>
      <c r="F58" s="28">
        <v>4585098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4585098</v>
      </c>
      <c r="L58" s="28">
        <v>4585098</v>
      </c>
    </row>
    <row r="59" spans="1:12">
      <c r="A59" s="26" t="s">
        <v>205</v>
      </c>
      <c r="B59" s="27" t="s">
        <v>188</v>
      </c>
      <c r="C59" s="77" t="s">
        <v>252</v>
      </c>
      <c r="D59" s="78"/>
      <c r="E59" s="28">
        <v>4585098</v>
      </c>
      <c r="F59" s="28">
        <v>4585098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4585098</v>
      </c>
      <c r="L59" s="28">
        <v>4585098</v>
      </c>
    </row>
    <row r="60" spans="1:12" ht="24.6" customHeight="1">
      <c r="A60" s="23" t="s">
        <v>253</v>
      </c>
      <c r="B60" s="24" t="s">
        <v>188</v>
      </c>
      <c r="C60" s="75" t="s">
        <v>254</v>
      </c>
      <c r="D60" s="76"/>
      <c r="E60" s="25">
        <v>65000</v>
      </c>
      <c r="F60" s="25">
        <v>65000</v>
      </c>
      <c r="G60" s="25" t="s">
        <v>43</v>
      </c>
      <c r="H60" s="25" t="s">
        <v>43</v>
      </c>
      <c r="I60" s="25" t="s">
        <v>43</v>
      </c>
      <c r="J60" s="25" t="str">
        <f t="shared" si="1"/>
        <v>-</v>
      </c>
      <c r="K60" s="25">
        <v>65000</v>
      </c>
      <c r="L60" s="25">
        <v>65000</v>
      </c>
    </row>
    <row r="61" spans="1:12" ht="24.6" customHeight="1">
      <c r="A61" s="26" t="s">
        <v>199</v>
      </c>
      <c r="B61" s="27" t="s">
        <v>188</v>
      </c>
      <c r="C61" s="77" t="s">
        <v>255</v>
      </c>
      <c r="D61" s="78"/>
      <c r="E61" s="28">
        <v>65000</v>
      </c>
      <c r="F61" s="28">
        <v>65000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65000</v>
      </c>
      <c r="L61" s="28">
        <v>65000</v>
      </c>
    </row>
    <row r="62" spans="1:12" ht="36.950000000000003" customHeight="1">
      <c r="A62" s="26" t="s">
        <v>201</v>
      </c>
      <c r="B62" s="27" t="s">
        <v>188</v>
      </c>
      <c r="C62" s="77" t="s">
        <v>256</v>
      </c>
      <c r="D62" s="78"/>
      <c r="E62" s="28">
        <v>65000</v>
      </c>
      <c r="F62" s="28">
        <v>65000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65000</v>
      </c>
      <c r="L62" s="28">
        <v>65000</v>
      </c>
    </row>
    <row r="63" spans="1:12">
      <c r="A63" s="26" t="s">
        <v>205</v>
      </c>
      <c r="B63" s="27" t="s">
        <v>188</v>
      </c>
      <c r="C63" s="77" t="s">
        <v>257</v>
      </c>
      <c r="D63" s="78"/>
      <c r="E63" s="28">
        <v>65000</v>
      </c>
      <c r="F63" s="28">
        <v>65000</v>
      </c>
      <c r="G63" s="28" t="s">
        <v>43</v>
      </c>
      <c r="H63" s="28" t="s">
        <v>43</v>
      </c>
      <c r="I63" s="28" t="s">
        <v>43</v>
      </c>
      <c r="J63" s="28" t="str">
        <f t="shared" si="1"/>
        <v>-</v>
      </c>
      <c r="K63" s="28">
        <v>65000</v>
      </c>
      <c r="L63" s="28">
        <v>65000</v>
      </c>
    </row>
    <row r="64" spans="1:12">
      <c r="A64" s="23" t="s">
        <v>258</v>
      </c>
      <c r="B64" s="24" t="s">
        <v>188</v>
      </c>
      <c r="C64" s="75" t="s">
        <v>259</v>
      </c>
      <c r="D64" s="76"/>
      <c r="E64" s="25">
        <v>4938449.5199999996</v>
      </c>
      <c r="F64" s="25">
        <v>4938449.5199999996</v>
      </c>
      <c r="G64" s="25" t="s">
        <v>43</v>
      </c>
      <c r="H64" s="25" t="s">
        <v>43</v>
      </c>
      <c r="I64" s="25" t="s">
        <v>43</v>
      </c>
      <c r="J64" s="25" t="str">
        <f t="shared" si="1"/>
        <v>-</v>
      </c>
      <c r="K64" s="25">
        <v>4938449.5199999996</v>
      </c>
      <c r="L64" s="25">
        <v>4938449.5199999996</v>
      </c>
    </row>
    <row r="65" spans="1:12" ht="24.6" customHeight="1">
      <c r="A65" s="26" t="s">
        <v>199</v>
      </c>
      <c r="B65" s="27" t="s">
        <v>188</v>
      </c>
      <c r="C65" s="77" t="s">
        <v>260</v>
      </c>
      <c r="D65" s="78"/>
      <c r="E65" s="28">
        <v>4969299.5199999996</v>
      </c>
      <c r="F65" s="28">
        <v>4969299.5199999996</v>
      </c>
      <c r="G65" s="28" t="s">
        <v>43</v>
      </c>
      <c r="H65" s="28" t="s">
        <v>43</v>
      </c>
      <c r="I65" s="28" t="s">
        <v>43</v>
      </c>
      <c r="J65" s="28" t="str">
        <f t="shared" si="1"/>
        <v>-</v>
      </c>
      <c r="K65" s="28">
        <v>4969299.5199999996</v>
      </c>
      <c r="L65" s="28">
        <v>4969299.5199999996</v>
      </c>
    </row>
    <row r="66" spans="1:12" ht="36.950000000000003" customHeight="1">
      <c r="A66" s="26" t="s">
        <v>201</v>
      </c>
      <c r="B66" s="27" t="s">
        <v>188</v>
      </c>
      <c r="C66" s="77" t="s">
        <v>261</v>
      </c>
      <c r="D66" s="78"/>
      <c r="E66" s="28">
        <v>4969299.5199999996</v>
      </c>
      <c r="F66" s="28">
        <v>4969299.5199999996</v>
      </c>
      <c r="G66" s="28" t="s">
        <v>43</v>
      </c>
      <c r="H66" s="28" t="s">
        <v>43</v>
      </c>
      <c r="I66" s="28" t="s">
        <v>43</v>
      </c>
      <c r="J66" s="28" t="str">
        <f t="shared" si="1"/>
        <v>-</v>
      </c>
      <c r="K66" s="28">
        <v>4969299.5199999996</v>
      </c>
      <c r="L66" s="28">
        <v>4969299.5199999996</v>
      </c>
    </row>
    <row r="67" spans="1:12">
      <c r="A67" s="26" t="s">
        <v>205</v>
      </c>
      <c r="B67" s="27" t="s">
        <v>188</v>
      </c>
      <c r="C67" s="77" t="s">
        <v>262</v>
      </c>
      <c r="D67" s="78"/>
      <c r="E67" s="28">
        <v>4969299.5199999996</v>
      </c>
      <c r="F67" s="28">
        <v>4969299.5199999996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4969299.5199999996</v>
      </c>
      <c r="L67" s="28">
        <v>4969299.5199999996</v>
      </c>
    </row>
    <row r="68" spans="1:12">
      <c r="A68" s="26" t="s">
        <v>263</v>
      </c>
      <c r="B68" s="27" t="s">
        <v>188</v>
      </c>
      <c r="C68" s="77" t="s">
        <v>264</v>
      </c>
      <c r="D68" s="78"/>
      <c r="E68" s="28">
        <v>-30850</v>
      </c>
      <c r="F68" s="28">
        <v>-30850</v>
      </c>
      <c r="G68" s="28" t="s">
        <v>43</v>
      </c>
      <c r="H68" s="28" t="s">
        <v>43</v>
      </c>
      <c r="I68" s="28" t="s">
        <v>43</v>
      </c>
      <c r="J68" s="28" t="str">
        <f t="shared" si="1"/>
        <v>-</v>
      </c>
      <c r="K68" s="28"/>
      <c r="L68" s="28"/>
    </row>
    <row r="69" spans="1:12">
      <c r="A69" s="26" t="s">
        <v>172</v>
      </c>
      <c r="B69" s="27" t="s">
        <v>188</v>
      </c>
      <c r="C69" s="77" t="s">
        <v>265</v>
      </c>
      <c r="D69" s="78"/>
      <c r="E69" s="28">
        <v>-30850</v>
      </c>
      <c r="F69" s="28">
        <v>-30850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/>
      <c r="L69" s="28"/>
    </row>
    <row r="70" spans="1:12">
      <c r="A70" s="23" t="s">
        <v>266</v>
      </c>
      <c r="B70" s="24" t="s">
        <v>188</v>
      </c>
      <c r="C70" s="75" t="s">
        <v>267</v>
      </c>
      <c r="D70" s="76"/>
      <c r="E70" s="25">
        <v>-30850</v>
      </c>
      <c r="F70" s="25">
        <v>-30850</v>
      </c>
      <c r="G70" s="25" t="s">
        <v>43</v>
      </c>
      <c r="H70" s="25" t="s">
        <v>43</v>
      </c>
      <c r="I70" s="25" t="s">
        <v>43</v>
      </c>
      <c r="J70" s="25" t="str">
        <f t="shared" si="1"/>
        <v>-</v>
      </c>
      <c r="K70" s="25">
        <v>0</v>
      </c>
      <c r="L70" s="25">
        <v>0</v>
      </c>
    </row>
    <row r="71" spans="1:12">
      <c r="A71" s="26" t="s">
        <v>263</v>
      </c>
      <c r="B71" s="27" t="s">
        <v>188</v>
      </c>
      <c r="C71" s="77" t="s">
        <v>268</v>
      </c>
      <c r="D71" s="78"/>
      <c r="E71" s="28">
        <v>-30850</v>
      </c>
      <c r="F71" s="28">
        <v>-30850</v>
      </c>
      <c r="G71" s="28" t="s">
        <v>43</v>
      </c>
      <c r="H71" s="28" t="s">
        <v>43</v>
      </c>
      <c r="I71" s="28" t="s">
        <v>43</v>
      </c>
      <c r="J71" s="28" t="str">
        <f t="shared" si="1"/>
        <v>-</v>
      </c>
      <c r="K71" s="28"/>
      <c r="L71" s="28"/>
    </row>
    <row r="72" spans="1:12">
      <c r="A72" s="26" t="s">
        <v>172</v>
      </c>
      <c r="B72" s="27" t="s">
        <v>188</v>
      </c>
      <c r="C72" s="77" t="s">
        <v>269</v>
      </c>
      <c r="D72" s="78"/>
      <c r="E72" s="28">
        <v>-30850</v>
      </c>
      <c r="F72" s="28">
        <v>-30850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/>
      <c r="L72" s="28"/>
    </row>
    <row r="73" spans="1:12">
      <c r="A73" s="23" t="s">
        <v>270</v>
      </c>
      <c r="B73" s="24" t="s">
        <v>188</v>
      </c>
      <c r="C73" s="75" t="s">
        <v>271</v>
      </c>
      <c r="D73" s="76"/>
      <c r="E73" s="25">
        <v>4969299.5199999996</v>
      </c>
      <c r="F73" s="25">
        <v>4969299.5199999996</v>
      </c>
      <c r="G73" s="25" t="s">
        <v>43</v>
      </c>
      <c r="H73" s="25" t="s">
        <v>43</v>
      </c>
      <c r="I73" s="25" t="s">
        <v>43</v>
      </c>
      <c r="J73" s="25" t="str">
        <f t="shared" si="1"/>
        <v>-</v>
      </c>
      <c r="K73" s="25">
        <v>4969299.5199999996</v>
      </c>
      <c r="L73" s="25">
        <v>4969299.5199999996</v>
      </c>
    </row>
    <row r="74" spans="1:12" ht="24.6" customHeight="1">
      <c r="A74" s="26" t="s">
        <v>199</v>
      </c>
      <c r="B74" s="27" t="s">
        <v>188</v>
      </c>
      <c r="C74" s="77" t="s">
        <v>272</v>
      </c>
      <c r="D74" s="78"/>
      <c r="E74" s="28">
        <v>4969299.5199999996</v>
      </c>
      <c r="F74" s="28">
        <v>4969299.5199999996</v>
      </c>
      <c r="G74" s="28" t="s">
        <v>43</v>
      </c>
      <c r="H74" s="28" t="s">
        <v>43</v>
      </c>
      <c r="I74" s="28" t="s">
        <v>43</v>
      </c>
      <c r="J74" s="28" t="str">
        <f t="shared" si="1"/>
        <v>-</v>
      </c>
      <c r="K74" s="28">
        <v>4969299.5199999996</v>
      </c>
      <c r="L74" s="28">
        <v>4969299.5199999996</v>
      </c>
    </row>
    <row r="75" spans="1:12" ht="36.950000000000003" customHeight="1">
      <c r="A75" s="26" t="s">
        <v>201</v>
      </c>
      <c r="B75" s="27" t="s">
        <v>188</v>
      </c>
      <c r="C75" s="77" t="s">
        <v>273</v>
      </c>
      <c r="D75" s="78"/>
      <c r="E75" s="28">
        <v>4969299.5199999996</v>
      </c>
      <c r="F75" s="28">
        <v>4969299.5199999996</v>
      </c>
      <c r="G75" s="28" t="s">
        <v>43</v>
      </c>
      <c r="H75" s="28" t="s">
        <v>43</v>
      </c>
      <c r="I75" s="28" t="s">
        <v>43</v>
      </c>
      <c r="J75" s="28" t="str">
        <f t="shared" si="1"/>
        <v>-</v>
      </c>
      <c r="K75" s="28">
        <v>4969299.5199999996</v>
      </c>
      <c r="L75" s="28">
        <v>4969299.5199999996</v>
      </c>
    </row>
    <row r="76" spans="1:12">
      <c r="A76" s="26" t="s">
        <v>205</v>
      </c>
      <c r="B76" s="27" t="s">
        <v>188</v>
      </c>
      <c r="C76" s="77" t="s">
        <v>274</v>
      </c>
      <c r="D76" s="78"/>
      <c r="E76" s="28">
        <v>4969299.5199999996</v>
      </c>
      <c r="F76" s="28">
        <v>4969299.5199999996</v>
      </c>
      <c r="G76" s="28" t="s">
        <v>43</v>
      </c>
      <c r="H76" s="28" t="s">
        <v>43</v>
      </c>
      <c r="I76" s="28" t="s">
        <v>43</v>
      </c>
      <c r="J76" s="28" t="str">
        <f t="shared" si="1"/>
        <v>-</v>
      </c>
      <c r="K76" s="28">
        <v>4969299.5199999996</v>
      </c>
      <c r="L76" s="28">
        <v>4969299.5199999996</v>
      </c>
    </row>
    <row r="77" spans="1:12">
      <c r="A77" s="23" t="s">
        <v>275</v>
      </c>
      <c r="B77" s="24" t="s">
        <v>188</v>
      </c>
      <c r="C77" s="75" t="s">
        <v>276</v>
      </c>
      <c r="D77" s="76"/>
      <c r="E77" s="25">
        <v>97095</v>
      </c>
      <c r="F77" s="25">
        <v>97095</v>
      </c>
      <c r="G77" s="25" t="s">
        <v>43</v>
      </c>
      <c r="H77" s="25" t="s">
        <v>43</v>
      </c>
      <c r="I77" s="25" t="s">
        <v>43</v>
      </c>
      <c r="J77" s="25" t="str">
        <f t="shared" si="1"/>
        <v>-</v>
      </c>
      <c r="K77" s="25">
        <v>97095</v>
      </c>
      <c r="L77" s="25">
        <v>97095</v>
      </c>
    </row>
    <row r="78" spans="1:12" ht="61.5" customHeight="1">
      <c r="A78" s="26" t="s">
        <v>191</v>
      </c>
      <c r="B78" s="27" t="s">
        <v>188</v>
      </c>
      <c r="C78" s="77" t="s">
        <v>277</v>
      </c>
      <c r="D78" s="78"/>
      <c r="E78" s="28">
        <v>97167.3</v>
      </c>
      <c r="F78" s="28">
        <v>97167.3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97167.3</v>
      </c>
      <c r="L78" s="28">
        <v>97167.3</v>
      </c>
    </row>
    <row r="79" spans="1:12" ht="24.6" customHeight="1">
      <c r="A79" s="26" t="s">
        <v>278</v>
      </c>
      <c r="B79" s="27" t="s">
        <v>188</v>
      </c>
      <c r="C79" s="77" t="s">
        <v>279</v>
      </c>
      <c r="D79" s="78"/>
      <c r="E79" s="28">
        <v>97167.3</v>
      </c>
      <c r="F79" s="28">
        <v>97167.3</v>
      </c>
      <c r="G79" s="28" t="s">
        <v>43</v>
      </c>
      <c r="H79" s="28" t="s">
        <v>43</v>
      </c>
      <c r="I79" s="28" t="s">
        <v>43</v>
      </c>
      <c r="J79" s="28" t="str">
        <f t="shared" ref="J79:J110" si="2">IF(IF(G79="-",0,G79)+IF(H79="-",0,H79)+IF(I79="-",0,I79)=0,"-",IF(G79="-",0,G79)+IF(H79="-",0,H79)+IF(I79="-",0,I79))</f>
        <v>-</v>
      </c>
      <c r="K79" s="28">
        <v>97167.3</v>
      </c>
      <c r="L79" s="28">
        <v>97167.3</v>
      </c>
    </row>
    <row r="80" spans="1:12">
      <c r="A80" s="26" t="s">
        <v>280</v>
      </c>
      <c r="B80" s="27" t="s">
        <v>188</v>
      </c>
      <c r="C80" s="77" t="s">
        <v>281</v>
      </c>
      <c r="D80" s="78"/>
      <c r="E80" s="28">
        <v>74652.800000000003</v>
      </c>
      <c r="F80" s="28">
        <v>74652.800000000003</v>
      </c>
      <c r="G80" s="28" t="s">
        <v>43</v>
      </c>
      <c r="H80" s="28" t="s">
        <v>43</v>
      </c>
      <c r="I80" s="28" t="s">
        <v>43</v>
      </c>
      <c r="J80" s="28" t="str">
        <f t="shared" si="2"/>
        <v>-</v>
      </c>
      <c r="K80" s="28">
        <v>74652.800000000003</v>
      </c>
      <c r="L80" s="28">
        <v>74652.800000000003</v>
      </c>
    </row>
    <row r="81" spans="1:12" ht="36.950000000000003" customHeight="1">
      <c r="A81" s="26" t="s">
        <v>282</v>
      </c>
      <c r="B81" s="27" t="s">
        <v>188</v>
      </c>
      <c r="C81" s="77" t="s">
        <v>283</v>
      </c>
      <c r="D81" s="78"/>
      <c r="E81" s="28">
        <v>22514.5</v>
      </c>
      <c r="F81" s="28">
        <v>22514.5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22514.5</v>
      </c>
      <c r="L81" s="28">
        <v>22514.5</v>
      </c>
    </row>
    <row r="82" spans="1:12" ht="24.6" customHeight="1">
      <c r="A82" s="26" t="s">
        <v>199</v>
      </c>
      <c r="B82" s="27" t="s">
        <v>188</v>
      </c>
      <c r="C82" s="77" t="s">
        <v>284</v>
      </c>
      <c r="D82" s="78"/>
      <c r="E82" s="28">
        <v>-72.3</v>
      </c>
      <c r="F82" s="28">
        <v>-72.3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/>
      <c r="L82" s="28"/>
    </row>
    <row r="83" spans="1:12" ht="36.950000000000003" customHeight="1">
      <c r="A83" s="26" t="s">
        <v>201</v>
      </c>
      <c r="B83" s="27" t="s">
        <v>188</v>
      </c>
      <c r="C83" s="77" t="s">
        <v>285</v>
      </c>
      <c r="D83" s="78"/>
      <c r="E83" s="28">
        <v>-72.3</v>
      </c>
      <c r="F83" s="28">
        <v>-72.3</v>
      </c>
      <c r="G83" s="28" t="s">
        <v>43</v>
      </c>
      <c r="H83" s="28" t="s">
        <v>43</v>
      </c>
      <c r="I83" s="28" t="s">
        <v>43</v>
      </c>
      <c r="J83" s="28" t="str">
        <f t="shared" si="2"/>
        <v>-</v>
      </c>
      <c r="K83" s="28"/>
      <c r="L83" s="28"/>
    </row>
    <row r="84" spans="1:12">
      <c r="A84" s="26" t="s">
        <v>205</v>
      </c>
      <c r="B84" s="27" t="s">
        <v>188</v>
      </c>
      <c r="C84" s="77" t="s">
        <v>286</v>
      </c>
      <c r="D84" s="78"/>
      <c r="E84" s="28">
        <v>-72.3</v>
      </c>
      <c r="F84" s="28">
        <v>-72.3</v>
      </c>
      <c r="G84" s="28" t="s">
        <v>43</v>
      </c>
      <c r="H84" s="28" t="s">
        <v>43</v>
      </c>
      <c r="I84" s="28" t="s">
        <v>43</v>
      </c>
      <c r="J84" s="28" t="str">
        <f t="shared" si="2"/>
        <v>-</v>
      </c>
      <c r="K84" s="28"/>
      <c r="L84" s="28"/>
    </row>
    <row r="85" spans="1:12">
      <c r="A85" s="23" t="s">
        <v>287</v>
      </c>
      <c r="B85" s="24" t="s">
        <v>188</v>
      </c>
      <c r="C85" s="75" t="s">
        <v>288</v>
      </c>
      <c r="D85" s="76"/>
      <c r="E85" s="25">
        <v>97095</v>
      </c>
      <c r="F85" s="25">
        <v>97095</v>
      </c>
      <c r="G85" s="25" t="s">
        <v>43</v>
      </c>
      <c r="H85" s="25" t="s">
        <v>43</v>
      </c>
      <c r="I85" s="25" t="s">
        <v>43</v>
      </c>
      <c r="J85" s="25" t="str">
        <f t="shared" si="2"/>
        <v>-</v>
      </c>
      <c r="K85" s="25">
        <v>97095</v>
      </c>
      <c r="L85" s="25">
        <v>97095</v>
      </c>
    </row>
    <row r="86" spans="1:12" ht="61.5" customHeight="1">
      <c r="A86" s="26" t="s">
        <v>191</v>
      </c>
      <c r="B86" s="27" t="s">
        <v>188</v>
      </c>
      <c r="C86" s="77" t="s">
        <v>289</v>
      </c>
      <c r="D86" s="78"/>
      <c r="E86" s="28">
        <v>97167.3</v>
      </c>
      <c r="F86" s="28">
        <v>97167.3</v>
      </c>
      <c r="G86" s="28" t="s">
        <v>43</v>
      </c>
      <c r="H86" s="28" t="s">
        <v>43</v>
      </c>
      <c r="I86" s="28" t="s">
        <v>43</v>
      </c>
      <c r="J86" s="28" t="str">
        <f t="shared" si="2"/>
        <v>-</v>
      </c>
      <c r="K86" s="28">
        <v>97167.3</v>
      </c>
      <c r="L86" s="28">
        <v>97167.3</v>
      </c>
    </row>
    <row r="87" spans="1:12" ht="24.6" customHeight="1">
      <c r="A87" s="26" t="s">
        <v>278</v>
      </c>
      <c r="B87" s="27" t="s">
        <v>188</v>
      </c>
      <c r="C87" s="77" t="s">
        <v>290</v>
      </c>
      <c r="D87" s="78"/>
      <c r="E87" s="28">
        <v>97167.3</v>
      </c>
      <c r="F87" s="28">
        <v>97167.3</v>
      </c>
      <c r="G87" s="28" t="s">
        <v>43</v>
      </c>
      <c r="H87" s="28" t="s">
        <v>43</v>
      </c>
      <c r="I87" s="28" t="s">
        <v>43</v>
      </c>
      <c r="J87" s="28" t="str">
        <f t="shared" si="2"/>
        <v>-</v>
      </c>
      <c r="K87" s="28">
        <v>97167.3</v>
      </c>
      <c r="L87" s="28">
        <v>97167.3</v>
      </c>
    </row>
    <row r="88" spans="1:12">
      <c r="A88" s="26" t="s">
        <v>280</v>
      </c>
      <c r="B88" s="27" t="s">
        <v>188</v>
      </c>
      <c r="C88" s="77" t="s">
        <v>291</v>
      </c>
      <c r="D88" s="78"/>
      <c r="E88" s="28">
        <v>74652.800000000003</v>
      </c>
      <c r="F88" s="28">
        <v>74652.800000000003</v>
      </c>
      <c r="G88" s="28" t="s">
        <v>43</v>
      </c>
      <c r="H88" s="28" t="s">
        <v>43</v>
      </c>
      <c r="I88" s="28" t="s">
        <v>43</v>
      </c>
      <c r="J88" s="28" t="str">
        <f t="shared" si="2"/>
        <v>-</v>
      </c>
      <c r="K88" s="28">
        <v>74652.800000000003</v>
      </c>
      <c r="L88" s="28">
        <v>74652.800000000003</v>
      </c>
    </row>
    <row r="89" spans="1:12" ht="36.950000000000003" customHeight="1">
      <c r="A89" s="26" t="s">
        <v>282</v>
      </c>
      <c r="B89" s="27" t="s">
        <v>188</v>
      </c>
      <c r="C89" s="77" t="s">
        <v>292</v>
      </c>
      <c r="D89" s="78"/>
      <c r="E89" s="28">
        <v>22514.5</v>
      </c>
      <c r="F89" s="28">
        <v>22514.5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22514.5</v>
      </c>
      <c r="L89" s="28">
        <v>22514.5</v>
      </c>
    </row>
    <row r="90" spans="1:12" ht="24.6" customHeight="1">
      <c r="A90" s="26" t="s">
        <v>199</v>
      </c>
      <c r="B90" s="27" t="s">
        <v>188</v>
      </c>
      <c r="C90" s="77" t="s">
        <v>293</v>
      </c>
      <c r="D90" s="78"/>
      <c r="E90" s="28">
        <v>-72.3</v>
      </c>
      <c r="F90" s="28">
        <v>-72.3</v>
      </c>
      <c r="G90" s="28" t="s">
        <v>43</v>
      </c>
      <c r="H90" s="28" t="s">
        <v>43</v>
      </c>
      <c r="I90" s="28" t="s">
        <v>43</v>
      </c>
      <c r="J90" s="28" t="str">
        <f t="shared" si="2"/>
        <v>-</v>
      </c>
      <c r="K90" s="28"/>
      <c r="L90" s="28"/>
    </row>
    <row r="91" spans="1:12" ht="36.950000000000003" customHeight="1">
      <c r="A91" s="26" t="s">
        <v>201</v>
      </c>
      <c r="B91" s="27" t="s">
        <v>188</v>
      </c>
      <c r="C91" s="77" t="s">
        <v>294</v>
      </c>
      <c r="D91" s="78"/>
      <c r="E91" s="28">
        <v>-72.3</v>
      </c>
      <c r="F91" s="28">
        <v>-72.3</v>
      </c>
      <c r="G91" s="28" t="s">
        <v>43</v>
      </c>
      <c r="H91" s="28" t="s">
        <v>43</v>
      </c>
      <c r="I91" s="28" t="s">
        <v>43</v>
      </c>
      <c r="J91" s="28" t="str">
        <f t="shared" si="2"/>
        <v>-</v>
      </c>
      <c r="K91" s="28"/>
      <c r="L91" s="28"/>
    </row>
    <row r="92" spans="1:12">
      <c r="A92" s="26" t="s">
        <v>205</v>
      </c>
      <c r="B92" s="27" t="s">
        <v>188</v>
      </c>
      <c r="C92" s="77" t="s">
        <v>295</v>
      </c>
      <c r="D92" s="78"/>
      <c r="E92" s="28">
        <v>-72.3</v>
      </c>
      <c r="F92" s="28">
        <v>-72.3</v>
      </c>
      <c r="G92" s="28" t="s">
        <v>43</v>
      </c>
      <c r="H92" s="28" t="s">
        <v>43</v>
      </c>
      <c r="I92" s="28" t="s">
        <v>43</v>
      </c>
      <c r="J92" s="28" t="str">
        <f t="shared" si="2"/>
        <v>-</v>
      </c>
      <c r="K92" s="28"/>
      <c r="L92" s="28"/>
    </row>
    <row r="93" spans="1:12">
      <c r="A93" s="23" t="s">
        <v>296</v>
      </c>
      <c r="B93" s="24" t="s">
        <v>188</v>
      </c>
      <c r="C93" s="75" t="s">
        <v>297</v>
      </c>
      <c r="D93" s="76"/>
      <c r="E93" s="25">
        <v>4544280</v>
      </c>
      <c r="F93" s="25">
        <v>4544280</v>
      </c>
      <c r="G93" s="25" t="s">
        <v>43</v>
      </c>
      <c r="H93" s="25" t="s">
        <v>43</v>
      </c>
      <c r="I93" s="25" t="s">
        <v>43</v>
      </c>
      <c r="J93" s="25" t="str">
        <f t="shared" si="2"/>
        <v>-</v>
      </c>
      <c r="K93" s="25">
        <v>4544280</v>
      </c>
      <c r="L93" s="25">
        <v>4544280</v>
      </c>
    </row>
    <row r="94" spans="1:12" ht="36.950000000000003" customHeight="1">
      <c r="A94" s="26" t="s">
        <v>298</v>
      </c>
      <c r="B94" s="27" t="s">
        <v>188</v>
      </c>
      <c r="C94" s="77" t="s">
        <v>299</v>
      </c>
      <c r="D94" s="78"/>
      <c r="E94" s="28">
        <v>4544280</v>
      </c>
      <c r="F94" s="28">
        <v>4544280</v>
      </c>
      <c r="G94" s="28" t="s">
        <v>43</v>
      </c>
      <c r="H94" s="28" t="s">
        <v>43</v>
      </c>
      <c r="I94" s="28" t="s">
        <v>43</v>
      </c>
      <c r="J94" s="28" t="str">
        <f t="shared" si="2"/>
        <v>-</v>
      </c>
      <c r="K94" s="28">
        <v>4544280</v>
      </c>
      <c r="L94" s="28">
        <v>4544280</v>
      </c>
    </row>
    <row r="95" spans="1:12">
      <c r="A95" s="26" t="s">
        <v>300</v>
      </c>
      <c r="B95" s="27" t="s">
        <v>188</v>
      </c>
      <c r="C95" s="77" t="s">
        <v>301</v>
      </c>
      <c r="D95" s="78"/>
      <c r="E95" s="28">
        <v>4544280</v>
      </c>
      <c r="F95" s="28">
        <v>4544280</v>
      </c>
      <c r="G95" s="28" t="s">
        <v>43</v>
      </c>
      <c r="H95" s="28" t="s">
        <v>43</v>
      </c>
      <c r="I95" s="28" t="s">
        <v>43</v>
      </c>
      <c r="J95" s="28" t="str">
        <f t="shared" si="2"/>
        <v>-</v>
      </c>
      <c r="K95" s="28">
        <v>4544280</v>
      </c>
      <c r="L95" s="28">
        <v>4544280</v>
      </c>
    </row>
    <row r="96" spans="1:12" ht="49.15" customHeight="1">
      <c r="A96" s="26" t="s">
        <v>302</v>
      </c>
      <c r="B96" s="27" t="s">
        <v>188</v>
      </c>
      <c r="C96" s="77" t="s">
        <v>303</v>
      </c>
      <c r="D96" s="78"/>
      <c r="E96" s="28">
        <v>445100</v>
      </c>
      <c r="F96" s="28">
        <v>445100</v>
      </c>
      <c r="G96" s="28" t="s">
        <v>43</v>
      </c>
      <c r="H96" s="28" t="s">
        <v>43</v>
      </c>
      <c r="I96" s="28" t="s">
        <v>43</v>
      </c>
      <c r="J96" s="28" t="str">
        <f t="shared" si="2"/>
        <v>-</v>
      </c>
      <c r="K96" s="28">
        <v>445100</v>
      </c>
      <c r="L96" s="28">
        <v>445100</v>
      </c>
    </row>
    <row r="97" spans="1:12">
      <c r="A97" s="26" t="s">
        <v>304</v>
      </c>
      <c r="B97" s="27" t="s">
        <v>188</v>
      </c>
      <c r="C97" s="77" t="s">
        <v>305</v>
      </c>
      <c r="D97" s="78"/>
      <c r="E97" s="28">
        <v>4099180</v>
      </c>
      <c r="F97" s="28">
        <v>4099180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4099180</v>
      </c>
      <c r="L97" s="28">
        <v>4099180</v>
      </c>
    </row>
    <row r="98" spans="1:12">
      <c r="A98" s="23" t="s">
        <v>306</v>
      </c>
      <c r="B98" s="24" t="s">
        <v>188</v>
      </c>
      <c r="C98" s="75" t="s">
        <v>307</v>
      </c>
      <c r="D98" s="76"/>
      <c r="E98" s="25">
        <v>4544280</v>
      </c>
      <c r="F98" s="25">
        <v>4544280</v>
      </c>
      <c r="G98" s="25" t="s">
        <v>43</v>
      </c>
      <c r="H98" s="25" t="s">
        <v>43</v>
      </c>
      <c r="I98" s="25" t="s">
        <v>43</v>
      </c>
      <c r="J98" s="25" t="str">
        <f t="shared" si="2"/>
        <v>-</v>
      </c>
      <c r="K98" s="25">
        <v>4544280</v>
      </c>
      <c r="L98" s="25">
        <v>4544280</v>
      </c>
    </row>
    <row r="99" spans="1:12" ht="36.950000000000003" customHeight="1">
      <c r="A99" s="26" t="s">
        <v>298</v>
      </c>
      <c r="B99" s="27" t="s">
        <v>188</v>
      </c>
      <c r="C99" s="77" t="s">
        <v>308</v>
      </c>
      <c r="D99" s="78"/>
      <c r="E99" s="28">
        <v>4544280</v>
      </c>
      <c r="F99" s="28">
        <v>4544280</v>
      </c>
      <c r="G99" s="28" t="s">
        <v>43</v>
      </c>
      <c r="H99" s="28" t="s">
        <v>43</v>
      </c>
      <c r="I99" s="28" t="s">
        <v>43</v>
      </c>
      <c r="J99" s="28" t="str">
        <f t="shared" si="2"/>
        <v>-</v>
      </c>
      <c r="K99" s="28">
        <v>4544280</v>
      </c>
      <c r="L99" s="28">
        <v>4544280</v>
      </c>
    </row>
    <row r="100" spans="1:12">
      <c r="A100" s="26" t="s">
        <v>300</v>
      </c>
      <c r="B100" s="27" t="s">
        <v>188</v>
      </c>
      <c r="C100" s="77" t="s">
        <v>309</v>
      </c>
      <c r="D100" s="78"/>
      <c r="E100" s="28">
        <v>4544280</v>
      </c>
      <c r="F100" s="28">
        <v>4544280</v>
      </c>
      <c r="G100" s="28" t="s">
        <v>43</v>
      </c>
      <c r="H100" s="28" t="s">
        <v>43</v>
      </c>
      <c r="I100" s="28" t="s">
        <v>43</v>
      </c>
      <c r="J100" s="28" t="str">
        <f t="shared" si="2"/>
        <v>-</v>
      </c>
      <c r="K100" s="28">
        <v>4544280</v>
      </c>
      <c r="L100" s="28">
        <v>4544280</v>
      </c>
    </row>
    <row r="101" spans="1:12" ht="49.15" customHeight="1">
      <c r="A101" s="26" t="s">
        <v>302</v>
      </c>
      <c r="B101" s="27" t="s">
        <v>188</v>
      </c>
      <c r="C101" s="77" t="s">
        <v>310</v>
      </c>
      <c r="D101" s="78"/>
      <c r="E101" s="28">
        <v>445100</v>
      </c>
      <c r="F101" s="28">
        <v>445100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445100</v>
      </c>
      <c r="L101" s="28">
        <v>445100</v>
      </c>
    </row>
    <row r="102" spans="1:12">
      <c r="A102" s="26" t="s">
        <v>304</v>
      </c>
      <c r="B102" s="27" t="s">
        <v>188</v>
      </c>
      <c r="C102" s="77" t="s">
        <v>311</v>
      </c>
      <c r="D102" s="78"/>
      <c r="E102" s="28">
        <v>4099180</v>
      </c>
      <c r="F102" s="28">
        <v>4099180</v>
      </c>
      <c r="G102" s="28" t="s">
        <v>43</v>
      </c>
      <c r="H102" s="28" t="s">
        <v>43</v>
      </c>
      <c r="I102" s="28" t="s">
        <v>43</v>
      </c>
      <c r="J102" s="28" t="str">
        <f t="shared" si="2"/>
        <v>-</v>
      </c>
      <c r="K102" s="28">
        <v>4099180</v>
      </c>
      <c r="L102" s="28">
        <v>4099180</v>
      </c>
    </row>
    <row r="103" spans="1:12">
      <c r="A103" s="23" t="s">
        <v>312</v>
      </c>
      <c r="B103" s="24" t="s">
        <v>188</v>
      </c>
      <c r="C103" s="75" t="s">
        <v>313</v>
      </c>
      <c r="D103" s="76"/>
      <c r="E103" s="25">
        <v>117000</v>
      </c>
      <c r="F103" s="25">
        <v>117000</v>
      </c>
      <c r="G103" s="25" t="s">
        <v>43</v>
      </c>
      <c r="H103" s="25" t="s">
        <v>43</v>
      </c>
      <c r="I103" s="25" t="s">
        <v>43</v>
      </c>
      <c r="J103" s="25" t="str">
        <f t="shared" si="2"/>
        <v>-</v>
      </c>
      <c r="K103" s="25">
        <v>117000</v>
      </c>
      <c r="L103" s="25">
        <v>117000</v>
      </c>
    </row>
    <row r="104" spans="1:12" ht="24.6" customHeight="1">
      <c r="A104" s="26" t="s">
        <v>314</v>
      </c>
      <c r="B104" s="27" t="s">
        <v>188</v>
      </c>
      <c r="C104" s="77" t="s">
        <v>315</v>
      </c>
      <c r="D104" s="78"/>
      <c r="E104" s="28">
        <v>117000</v>
      </c>
      <c r="F104" s="28">
        <v>117000</v>
      </c>
      <c r="G104" s="28" t="s">
        <v>43</v>
      </c>
      <c r="H104" s="28" t="s">
        <v>43</v>
      </c>
      <c r="I104" s="28" t="s">
        <v>43</v>
      </c>
      <c r="J104" s="28" t="str">
        <f t="shared" si="2"/>
        <v>-</v>
      </c>
      <c r="K104" s="28">
        <v>117000</v>
      </c>
      <c r="L104" s="28">
        <v>117000</v>
      </c>
    </row>
    <row r="105" spans="1:12" ht="24.6" customHeight="1">
      <c r="A105" s="26" t="s">
        <v>316</v>
      </c>
      <c r="B105" s="27" t="s">
        <v>188</v>
      </c>
      <c r="C105" s="77" t="s">
        <v>317</v>
      </c>
      <c r="D105" s="78"/>
      <c r="E105" s="28">
        <v>117000</v>
      </c>
      <c r="F105" s="28">
        <v>117000</v>
      </c>
      <c r="G105" s="28" t="s">
        <v>43</v>
      </c>
      <c r="H105" s="28" t="s">
        <v>43</v>
      </c>
      <c r="I105" s="28" t="s">
        <v>43</v>
      </c>
      <c r="J105" s="28" t="str">
        <f t="shared" si="2"/>
        <v>-</v>
      </c>
      <c r="K105" s="28">
        <v>117000</v>
      </c>
      <c r="L105" s="28">
        <v>117000</v>
      </c>
    </row>
    <row r="106" spans="1:12" ht="36.950000000000003" customHeight="1">
      <c r="A106" s="26" t="s">
        <v>318</v>
      </c>
      <c r="B106" s="27" t="s">
        <v>188</v>
      </c>
      <c r="C106" s="77" t="s">
        <v>319</v>
      </c>
      <c r="D106" s="78"/>
      <c r="E106" s="28">
        <v>117000</v>
      </c>
      <c r="F106" s="28">
        <v>117000</v>
      </c>
      <c r="G106" s="28" t="s">
        <v>43</v>
      </c>
      <c r="H106" s="28" t="s">
        <v>43</v>
      </c>
      <c r="I106" s="28" t="s">
        <v>43</v>
      </c>
      <c r="J106" s="28" t="str">
        <f t="shared" si="2"/>
        <v>-</v>
      </c>
      <c r="K106" s="28">
        <v>117000</v>
      </c>
      <c r="L106" s="28">
        <v>117000</v>
      </c>
    </row>
    <row r="107" spans="1:12">
      <c r="A107" s="23" t="s">
        <v>320</v>
      </c>
      <c r="B107" s="24" t="s">
        <v>188</v>
      </c>
      <c r="C107" s="75" t="s">
        <v>321</v>
      </c>
      <c r="D107" s="76"/>
      <c r="E107" s="25">
        <v>117000</v>
      </c>
      <c r="F107" s="25">
        <v>117000</v>
      </c>
      <c r="G107" s="25" t="s">
        <v>43</v>
      </c>
      <c r="H107" s="25" t="s">
        <v>43</v>
      </c>
      <c r="I107" s="25" t="s">
        <v>43</v>
      </c>
      <c r="J107" s="25" t="str">
        <f t="shared" si="2"/>
        <v>-</v>
      </c>
      <c r="K107" s="25">
        <v>117000</v>
      </c>
      <c r="L107" s="25">
        <v>117000</v>
      </c>
    </row>
    <row r="108" spans="1:12" ht="24.6" customHeight="1">
      <c r="A108" s="26" t="s">
        <v>314</v>
      </c>
      <c r="B108" s="27" t="s">
        <v>188</v>
      </c>
      <c r="C108" s="77" t="s">
        <v>322</v>
      </c>
      <c r="D108" s="78"/>
      <c r="E108" s="28">
        <v>117000</v>
      </c>
      <c r="F108" s="28">
        <v>117000</v>
      </c>
      <c r="G108" s="28" t="s">
        <v>43</v>
      </c>
      <c r="H108" s="28" t="s">
        <v>43</v>
      </c>
      <c r="I108" s="28" t="s">
        <v>43</v>
      </c>
      <c r="J108" s="28" t="str">
        <f t="shared" si="2"/>
        <v>-</v>
      </c>
      <c r="K108" s="28">
        <v>117000</v>
      </c>
      <c r="L108" s="28">
        <v>117000</v>
      </c>
    </row>
    <row r="109" spans="1:12" ht="24.6" customHeight="1">
      <c r="A109" s="26" t="s">
        <v>316</v>
      </c>
      <c r="B109" s="27" t="s">
        <v>188</v>
      </c>
      <c r="C109" s="77" t="s">
        <v>323</v>
      </c>
      <c r="D109" s="78"/>
      <c r="E109" s="28">
        <v>117000</v>
      </c>
      <c r="F109" s="28">
        <v>117000</v>
      </c>
      <c r="G109" s="28" t="s">
        <v>43</v>
      </c>
      <c r="H109" s="28" t="s">
        <v>43</v>
      </c>
      <c r="I109" s="28" t="s">
        <v>43</v>
      </c>
      <c r="J109" s="28" t="str">
        <f t="shared" si="2"/>
        <v>-</v>
      </c>
      <c r="K109" s="28">
        <v>117000</v>
      </c>
      <c r="L109" s="28">
        <v>117000</v>
      </c>
    </row>
    <row r="110" spans="1:12" ht="36.950000000000003" customHeight="1">
      <c r="A110" s="26" t="s">
        <v>318</v>
      </c>
      <c r="B110" s="27" t="s">
        <v>188</v>
      </c>
      <c r="C110" s="77" t="s">
        <v>324</v>
      </c>
      <c r="D110" s="78"/>
      <c r="E110" s="28">
        <v>117000</v>
      </c>
      <c r="F110" s="28">
        <v>117000</v>
      </c>
      <c r="G110" s="28" t="s">
        <v>43</v>
      </c>
      <c r="H110" s="28" t="s">
        <v>43</v>
      </c>
      <c r="I110" s="28" t="s">
        <v>43</v>
      </c>
      <c r="J110" s="28" t="str">
        <f t="shared" si="2"/>
        <v>-</v>
      </c>
      <c r="K110" s="28">
        <v>117000</v>
      </c>
      <c r="L110" s="28">
        <v>117000</v>
      </c>
    </row>
    <row r="111" spans="1:12">
      <c r="A111" s="23" t="s">
        <v>325</v>
      </c>
      <c r="B111" s="24" t="s">
        <v>188</v>
      </c>
      <c r="C111" s="75" t="s">
        <v>326</v>
      </c>
      <c r="D111" s="76"/>
      <c r="E111" s="25">
        <v>1926900.48</v>
      </c>
      <c r="F111" s="25">
        <v>1926900.48</v>
      </c>
      <c r="G111" s="25" t="s">
        <v>43</v>
      </c>
      <c r="H111" s="25" t="s">
        <v>43</v>
      </c>
      <c r="I111" s="25" t="s">
        <v>43</v>
      </c>
      <c r="J111" s="25" t="str">
        <f t="shared" ref="J111:J119" si="3">IF(IF(G111="-",0,G111)+IF(H111="-",0,H111)+IF(I111="-",0,I111)=0,"-",IF(G111="-",0,G111)+IF(H111="-",0,H111)+IF(I111="-",0,I111))</f>
        <v>-</v>
      </c>
      <c r="K111" s="25">
        <v>1926900.48</v>
      </c>
      <c r="L111" s="25">
        <v>1926900.48</v>
      </c>
    </row>
    <row r="112" spans="1:12" ht="24.6" customHeight="1">
      <c r="A112" s="26" t="s">
        <v>199</v>
      </c>
      <c r="B112" s="27" t="s">
        <v>188</v>
      </c>
      <c r="C112" s="77" t="s">
        <v>327</v>
      </c>
      <c r="D112" s="78"/>
      <c r="E112" s="28">
        <v>1926900.48</v>
      </c>
      <c r="F112" s="28">
        <v>1926900.48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1926900.48</v>
      </c>
      <c r="L112" s="28">
        <v>1926900.48</v>
      </c>
    </row>
    <row r="113" spans="1:12" ht="36.950000000000003" customHeight="1">
      <c r="A113" s="26" t="s">
        <v>201</v>
      </c>
      <c r="B113" s="27" t="s">
        <v>188</v>
      </c>
      <c r="C113" s="77" t="s">
        <v>328</v>
      </c>
      <c r="D113" s="78"/>
      <c r="E113" s="28">
        <v>1926900.48</v>
      </c>
      <c r="F113" s="28">
        <v>1926900.48</v>
      </c>
      <c r="G113" s="28" t="s">
        <v>43</v>
      </c>
      <c r="H113" s="28" t="s">
        <v>43</v>
      </c>
      <c r="I113" s="28" t="s">
        <v>43</v>
      </c>
      <c r="J113" s="28" t="str">
        <f t="shared" si="3"/>
        <v>-</v>
      </c>
      <c r="K113" s="28">
        <v>1926900.48</v>
      </c>
      <c r="L113" s="28">
        <v>1926900.48</v>
      </c>
    </row>
    <row r="114" spans="1:12">
      <c r="A114" s="26" t="s">
        <v>205</v>
      </c>
      <c r="B114" s="27" t="s">
        <v>188</v>
      </c>
      <c r="C114" s="77" t="s">
        <v>329</v>
      </c>
      <c r="D114" s="78"/>
      <c r="E114" s="28">
        <v>1926900.48</v>
      </c>
      <c r="F114" s="28">
        <v>1926900.48</v>
      </c>
      <c r="G114" s="28" t="s">
        <v>43</v>
      </c>
      <c r="H114" s="28" t="s">
        <v>43</v>
      </c>
      <c r="I114" s="28" t="s">
        <v>43</v>
      </c>
      <c r="J114" s="28" t="str">
        <f t="shared" si="3"/>
        <v>-</v>
      </c>
      <c r="K114" s="28">
        <v>1926900.48</v>
      </c>
      <c r="L114" s="28">
        <v>1926900.48</v>
      </c>
    </row>
    <row r="115" spans="1:12">
      <c r="A115" s="23" t="s">
        <v>330</v>
      </c>
      <c r="B115" s="24" t="s">
        <v>188</v>
      </c>
      <c r="C115" s="75" t="s">
        <v>331</v>
      </c>
      <c r="D115" s="76"/>
      <c r="E115" s="25">
        <v>1926900.48</v>
      </c>
      <c r="F115" s="25">
        <v>1926900.48</v>
      </c>
      <c r="G115" s="25" t="s">
        <v>43</v>
      </c>
      <c r="H115" s="25" t="s">
        <v>43</v>
      </c>
      <c r="I115" s="25" t="s">
        <v>43</v>
      </c>
      <c r="J115" s="25" t="str">
        <f t="shared" si="3"/>
        <v>-</v>
      </c>
      <c r="K115" s="25">
        <v>1926900.48</v>
      </c>
      <c r="L115" s="25">
        <v>1926900.48</v>
      </c>
    </row>
    <row r="116" spans="1:12" ht="24.6" customHeight="1">
      <c r="A116" s="26" t="s">
        <v>199</v>
      </c>
      <c r="B116" s="27" t="s">
        <v>188</v>
      </c>
      <c r="C116" s="77" t="s">
        <v>332</v>
      </c>
      <c r="D116" s="78"/>
      <c r="E116" s="28">
        <v>1926900.48</v>
      </c>
      <c r="F116" s="28">
        <v>1926900.48</v>
      </c>
      <c r="G116" s="28" t="s">
        <v>43</v>
      </c>
      <c r="H116" s="28" t="s">
        <v>43</v>
      </c>
      <c r="I116" s="28" t="s">
        <v>43</v>
      </c>
      <c r="J116" s="28" t="str">
        <f t="shared" si="3"/>
        <v>-</v>
      </c>
      <c r="K116" s="28">
        <v>1926900.48</v>
      </c>
      <c r="L116" s="28">
        <v>1926900.48</v>
      </c>
    </row>
    <row r="117" spans="1:12" ht="36.950000000000003" customHeight="1">
      <c r="A117" s="26" t="s">
        <v>201</v>
      </c>
      <c r="B117" s="27" t="s">
        <v>188</v>
      </c>
      <c r="C117" s="77" t="s">
        <v>333</v>
      </c>
      <c r="D117" s="78"/>
      <c r="E117" s="28">
        <v>1926900.48</v>
      </c>
      <c r="F117" s="28">
        <v>1926900.48</v>
      </c>
      <c r="G117" s="28" t="s">
        <v>43</v>
      </c>
      <c r="H117" s="28" t="s">
        <v>43</v>
      </c>
      <c r="I117" s="28" t="s">
        <v>43</v>
      </c>
      <c r="J117" s="28" t="str">
        <f t="shared" si="3"/>
        <v>-</v>
      </c>
      <c r="K117" s="28">
        <v>1926900.48</v>
      </c>
      <c r="L117" s="28">
        <v>1926900.48</v>
      </c>
    </row>
    <row r="118" spans="1:12">
      <c r="A118" s="26" t="s">
        <v>205</v>
      </c>
      <c r="B118" s="27" t="s">
        <v>188</v>
      </c>
      <c r="C118" s="77" t="s">
        <v>334</v>
      </c>
      <c r="D118" s="78"/>
      <c r="E118" s="28">
        <v>1926900.48</v>
      </c>
      <c r="F118" s="28">
        <v>1926900.48</v>
      </c>
      <c r="G118" s="28" t="s">
        <v>43</v>
      </c>
      <c r="H118" s="28" t="s">
        <v>43</v>
      </c>
      <c r="I118" s="28" t="s">
        <v>43</v>
      </c>
      <c r="J118" s="28" t="str">
        <f t="shared" si="3"/>
        <v>-</v>
      </c>
      <c r="K118" s="28">
        <v>1926900.48</v>
      </c>
      <c r="L118" s="28">
        <v>1926900.48</v>
      </c>
    </row>
    <row r="119" spans="1:12" ht="24.6" customHeight="1">
      <c r="A119" s="23" t="s">
        <v>335</v>
      </c>
      <c r="B119" s="24" t="s">
        <v>336</v>
      </c>
      <c r="C119" s="75" t="s">
        <v>44</v>
      </c>
      <c r="D119" s="76"/>
      <c r="E119" s="25" t="s">
        <v>44</v>
      </c>
      <c r="F119" s="25" t="s">
        <v>44</v>
      </c>
      <c r="G119" s="25" t="s">
        <v>43</v>
      </c>
      <c r="H119" s="25" t="s">
        <v>43</v>
      </c>
      <c r="I119" s="25" t="s">
        <v>43</v>
      </c>
      <c r="J119" s="25" t="str">
        <f t="shared" si="3"/>
        <v>-</v>
      </c>
      <c r="K119" s="25" t="s">
        <v>44</v>
      </c>
      <c r="L119" s="25" t="s">
        <v>44</v>
      </c>
    </row>
  </sheetData>
  <mergeCells count="121">
    <mergeCell ref="C115:D115"/>
    <mergeCell ref="C116:D116"/>
    <mergeCell ref="C117:D117"/>
    <mergeCell ref="C118:D118"/>
    <mergeCell ref="C119:D119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5" t="s">
        <v>337</v>
      </c>
      <c r="B1" s="95"/>
      <c r="C1" s="95"/>
      <c r="D1" s="95"/>
      <c r="E1" s="95"/>
      <c r="F1" s="95"/>
      <c r="G1" s="95"/>
      <c r="H1" s="95"/>
      <c r="I1" s="95"/>
    </row>
    <row r="2" spans="1:9" ht="13.15" customHeight="1">
      <c r="A2" s="40" t="s">
        <v>338</v>
      </c>
      <c r="B2" s="40"/>
      <c r="C2" s="40"/>
      <c r="D2" s="40"/>
      <c r="E2" s="40"/>
      <c r="F2" s="40"/>
      <c r="G2" s="40"/>
      <c r="H2" s="40"/>
      <c r="I2" s="40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9" t="s">
        <v>25</v>
      </c>
      <c r="B4" s="72" t="s">
        <v>26</v>
      </c>
      <c r="C4" s="52" t="s">
        <v>339</v>
      </c>
      <c r="D4" s="51" t="s">
        <v>28</v>
      </c>
      <c r="E4" s="91" t="s">
        <v>29</v>
      </c>
      <c r="F4" s="92"/>
      <c r="G4" s="92"/>
      <c r="H4" s="93"/>
      <c r="I4" s="58" t="s">
        <v>30</v>
      </c>
    </row>
    <row r="5" spans="1:9" ht="12.75" customHeight="1">
      <c r="A5" s="70"/>
      <c r="B5" s="73"/>
      <c r="C5" s="54"/>
      <c r="D5" s="49"/>
      <c r="E5" s="48" t="s">
        <v>31</v>
      </c>
      <c r="F5" s="48" t="s">
        <v>32</v>
      </c>
      <c r="G5" s="48" t="s">
        <v>33</v>
      </c>
      <c r="H5" s="61" t="s">
        <v>34</v>
      </c>
      <c r="I5" s="59"/>
    </row>
    <row r="6" spans="1:9" ht="12.75" customHeight="1">
      <c r="A6" s="70"/>
      <c r="B6" s="73"/>
      <c r="C6" s="54"/>
      <c r="D6" s="49"/>
      <c r="E6" s="49"/>
      <c r="F6" s="64"/>
      <c r="G6" s="64"/>
      <c r="H6" s="62"/>
      <c r="I6" s="59"/>
    </row>
    <row r="7" spans="1:9" ht="12.75" customHeight="1">
      <c r="A7" s="70"/>
      <c r="B7" s="73"/>
      <c r="C7" s="54"/>
      <c r="D7" s="49"/>
      <c r="E7" s="49"/>
      <c r="F7" s="64"/>
      <c r="G7" s="64"/>
      <c r="H7" s="62"/>
      <c r="I7" s="59"/>
    </row>
    <row r="8" spans="1:9" ht="12.75" customHeight="1">
      <c r="A8" s="70"/>
      <c r="B8" s="73"/>
      <c r="C8" s="54"/>
      <c r="D8" s="49"/>
      <c r="E8" s="49"/>
      <c r="F8" s="64"/>
      <c r="G8" s="64"/>
      <c r="H8" s="62"/>
      <c r="I8" s="59"/>
    </row>
    <row r="9" spans="1:9" ht="12.75" customHeight="1">
      <c r="A9" s="70"/>
      <c r="B9" s="73"/>
      <c r="C9" s="54"/>
      <c r="D9" s="49"/>
      <c r="E9" s="49"/>
      <c r="F9" s="64"/>
      <c r="G9" s="64"/>
      <c r="H9" s="62"/>
      <c r="I9" s="59"/>
    </row>
    <row r="10" spans="1:9" ht="12.75" customHeight="1">
      <c r="A10" s="71"/>
      <c r="B10" s="74"/>
      <c r="C10" s="56"/>
      <c r="D10" s="50"/>
      <c r="E10" s="50"/>
      <c r="F10" s="65"/>
      <c r="G10" s="65"/>
      <c r="H10" s="63"/>
      <c r="I10" s="60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340</v>
      </c>
      <c r="B12" s="24" t="s">
        <v>341</v>
      </c>
      <c r="C12" s="24" t="s">
        <v>44</v>
      </c>
      <c r="D12" s="25">
        <v>12752454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>
      <c r="A13" s="26" t="s">
        <v>342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343</v>
      </c>
      <c r="B14" s="24" t="s">
        <v>344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>
      <c r="A15" s="26" t="s">
        <v>345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346</v>
      </c>
      <c r="B16" s="24" t="s">
        <v>347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>
      <c r="A17" s="26" t="s">
        <v>345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348</v>
      </c>
      <c r="B18" s="24" t="s">
        <v>349</v>
      </c>
      <c r="C18" s="24"/>
      <c r="D18" s="25">
        <v>12752454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>
      <c r="A19" s="23" t="s">
        <v>350</v>
      </c>
      <c r="B19" s="24" t="s">
        <v>351</v>
      </c>
      <c r="C19" s="24"/>
      <c r="D19" s="25">
        <v>-52400546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>
      <c r="A20" s="26" t="s">
        <v>352</v>
      </c>
      <c r="B20" s="27" t="s">
        <v>351</v>
      </c>
      <c r="C20" s="27" t="s">
        <v>353</v>
      </c>
      <c r="D20" s="28">
        <v>-52400546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>
      <c r="A21" s="23" t="s">
        <v>354</v>
      </c>
      <c r="B21" s="24" t="s">
        <v>355</v>
      </c>
      <c r="C21" s="24"/>
      <c r="D21" s="25">
        <v>65153000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>
      <c r="A22" s="26" t="s">
        <v>356</v>
      </c>
      <c r="B22" s="27" t="s">
        <v>355</v>
      </c>
      <c r="C22" s="27" t="s">
        <v>357</v>
      </c>
      <c r="D22" s="28">
        <v>65153000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>
      <c r="A23" s="23" t="s">
        <v>358</v>
      </c>
      <c r="B23" s="24" t="s">
        <v>359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>
      <c r="A24" s="26" t="s">
        <v>360</v>
      </c>
      <c r="B24" s="27" t="s">
        <v>361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>
      <c r="A25" s="26" t="s">
        <v>362</v>
      </c>
      <c r="B25" s="27" t="s">
        <v>363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>
      <c r="A26" s="26" t="s">
        <v>364</v>
      </c>
      <c r="B26" s="27" t="s">
        <v>365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>
      <c r="A27" s="26" t="s">
        <v>366</v>
      </c>
      <c r="B27" s="27" t="s">
        <v>367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>
      <c r="A28" s="26" t="s">
        <v>368</v>
      </c>
      <c r="B28" s="27" t="s">
        <v>369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>
      <c r="A29" s="26" t="s">
        <v>370</v>
      </c>
      <c r="B29" s="27" t="s">
        <v>371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>
      <c r="A32" s="9"/>
      <c r="B32" s="8"/>
      <c r="C32" s="9"/>
      <c r="D32" s="41"/>
      <c r="E32" s="41"/>
      <c r="F32" s="41"/>
      <c r="G32" s="41"/>
      <c r="H32" s="41"/>
      <c r="I32" s="41"/>
    </row>
    <row r="33" spans="1:9" ht="12.75" customHeight="1">
      <c r="A33" s="9" t="s">
        <v>372</v>
      </c>
      <c r="D33" s="1"/>
      <c r="E33" s="1"/>
      <c r="F33" s="1"/>
      <c r="G33" s="32"/>
      <c r="H33" s="41"/>
      <c r="I33" s="41"/>
    </row>
    <row r="34" spans="1:9" ht="9.9499999999999993" customHeight="1">
      <c r="D34" s="8"/>
      <c r="E34" s="8"/>
      <c r="F34" s="38"/>
      <c r="G34" s="32"/>
      <c r="H34" s="94"/>
      <c r="I34" s="94"/>
    </row>
    <row r="35" spans="1:9" ht="9.9499999999999993" customHeight="1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H34:I34"/>
    <mergeCell ref="H33:I33"/>
    <mergeCell ref="D32:I32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373</v>
      </c>
      <c r="B1" t="s">
        <v>374</v>
      </c>
    </row>
    <row r="2" spans="1:2">
      <c r="A2" t="s">
        <v>375</v>
      </c>
      <c r="B2" t="s">
        <v>376</v>
      </c>
    </row>
    <row r="3" spans="1:2">
      <c r="A3" t="s">
        <v>377</v>
      </c>
      <c r="B3" t="s">
        <v>378</v>
      </c>
    </row>
    <row r="4" spans="1:2">
      <c r="A4" t="s">
        <v>379</v>
      </c>
      <c r="B4" t="s">
        <v>341</v>
      </c>
    </row>
    <row r="5" spans="1:2">
      <c r="A5" t="s">
        <v>380</v>
      </c>
      <c r="B5" t="s">
        <v>374</v>
      </c>
    </row>
    <row r="6" spans="1:2">
      <c r="A6" t="s">
        <v>381</v>
      </c>
      <c r="B6" t="s">
        <v>382</v>
      </c>
    </row>
    <row r="7" spans="1:2">
      <c r="A7" t="s">
        <v>383</v>
      </c>
      <c r="B7" t="s">
        <v>46</v>
      </c>
    </row>
    <row r="8" spans="1:2">
      <c r="A8" t="s">
        <v>384</v>
      </c>
      <c r="B8" t="s">
        <v>9</v>
      </c>
    </row>
    <row r="9" spans="1:2">
      <c r="A9" t="s">
        <v>385</v>
      </c>
      <c r="B9" t="s">
        <v>382</v>
      </c>
    </row>
    <row r="10" spans="1:2">
      <c r="A10" t="s">
        <v>386</v>
      </c>
      <c r="B10" t="s">
        <v>387</v>
      </c>
    </row>
    <row r="11" spans="1:2">
      <c r="A11" t="s">
        <v>388</v>
      </c>
      <c r="B11" t="s">
        <v>46</v>
      </c>
    </row>
    <row r="12" spans="1:2">
      <c r="A12" t="s">
        <v>389</v>
      </c>
      <c r="B12" t="s">
        <v>390</v>
      </c>
    </row>
    <row r="13" spans="1:2">
      <c r="A13" t="s">
        <v>391</v>
      </c>
      <c r="B13" t="s">
        <v>46</v>
      </c>
    </row>
    <row r="14" spans="1:2">
      <c r="A14" t="s">
        <v>392</v>
      </c>
      <c r="B14" t="s">
        <v>393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rep:2.45.0.101</dc:description>
  <cp:lastModifiedBy>user</cp:lastModifiedBy>
  <dcterms:created xsi:type="dcterms:W3CDTF">2018-05-22T07:18:06Z</dcterms:created>
  <dcterms:modified xsi:type="dcterms:W3CDTF">2018-05-29T07:32:34Z</dcterms:modified>
</cp:coreProperties>
</file>