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Доходы!$J$91</definedName>
    <definedName name="LAST_CELL" localSheetId="2">Источники!$I$34</definedName>
    <definedName name="LAST_CELL" localSheetId="1">Расходы!$L$188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Доходы!$A$92</definedName>
    <definedName name="REND_1" localSheetId="2">Источники!$A$29</definedName>
    <definedName name="REND_1" localSheetId="1">Расходы!$A$189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5725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</calcChain>
</file>

<file path=xl/sharedStrings.xml><?xml version="1.0" encoding="utf-8"?>
<sst xmlns="http://schemas.openxmlformats.org/spreadsheetml/2006/main" count="1792" uniqueCount="489">
  <si>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</si>
  <si>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</si>
  <si>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</si>
  <si>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</si>
  <si>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</si>
  <si>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</si>
  <si>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</si>
  <si>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</si>
  <si>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01.08.2019 г.</t>
  </si>
  <si>
    <t>01.08.2019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</si>
  <si>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</si>
  <si>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</si>
  <si>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</si>
  <si>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</si>
  <si>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</si>
  <si>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</si>
  <si>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</si>
  <si>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</si>
  <si>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</si>
  <si>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</si>
  <si>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</si>
  <si>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</si>
  <si>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</si>
  <si>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</si>
  <si>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</si>
  <si>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</si>
  <si>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</si>
  <si>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</si>
  <si>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</si>
  <si>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</si>
  <si>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</si>
  <si>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</si>
  <si>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</si>
  <si>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</si>
  <si>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</si>
  <si>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</si>
  <si>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</si>
  <si>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</si>
  <si>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</si>
  <si>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</si>
  <si>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</si>
  <si>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</si>
  <si>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</si>
  <si>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</si>
  <si>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</si>
  <si>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</si>
  <si>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</si>
  <si>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</si>
  <si>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</si>
  <si>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</si>
  <si>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</si>
  <si>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</si>
  <si>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</si>
  <si>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</si>
  <si>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</si>
  <si>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</si>
  <si>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</si>
  <si>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</si>
  <si>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</si>
  <si>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</si>
  <si>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</si>
  <si>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</si>
  <si>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</si>
  <si>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</si>
  <si>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</si>
  <si>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</si>
  <si>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</si>
  <si>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</si>
  <si>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</si>
  <si>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</si>
  <si>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</si>
  <si>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</si>
  <si>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</si>
  <si>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</si>
  <si>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</si>
  <si>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</si>
  <si>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</si>
  <si>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</si>
  <si>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</si>
  <si>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</si>
  <si>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</si>
  <si>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</si>
  <si>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</si>
  <si>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</si>
  <si>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</si>
  <si>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</si>
  <si>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</si>
  <si>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</si>
  <si>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</si>
  <si>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</si>
  <si>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</si>
  <si>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</si>
  <si>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</si>
  <si>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</si>
  <si>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</si>
  <si>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</si>
  <si>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</si>
  <si>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</si>
  <si>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</si>
  <si>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</si>
  <si>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</si>
  <si>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</si>
  <si>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</si>
  <si>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</si>
  <si>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</si>
  <si>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</si>
  <si>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</si>
  <si>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</si>
  <si>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</si>
  <si>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</si>
  <si>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</si>
  <si>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</si>
  <si>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</si>
  <si>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</si>
  <si>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</si>
  <si>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</si>
  <si>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</si>
  <si>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</si>
  <si>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</si>
  <si>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</si>
  <si>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</si>
  <si>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</si>
  <si>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</si>
  <si>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</si>
  <si>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</si>
  <si>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</si>
  <si>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</si>
  <si>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</si>
  <si>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</si>
  <si>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</si>
  <si>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</si>
  <si>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</si>
  <si>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</si>
  <si>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</si>
  <si>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</si>
  <si>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</si>
  <si>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</si>
  <si>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</si>
  <si>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</si>
  <si>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</si>
  <si>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</si>
  <si>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водного законодательства</t>
  </si>
  <si>
    <t>000 11625080000000140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</si>
  <si>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</si>
  <si>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000 11625085100000140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</si>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</sst>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>
  <numFmts count="2">
    <numFmt numFmtId="180" formatCode="dd/mm/yyyy\ &quot;г.&quot;"/>
    <numFmt numFmtId="181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80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right" vertical="center"/>
    </xf>
    <xf numFmtId="181" fontId="2" fillId="0" borderId="1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8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vertical="top"/>
    </xf>
    <xf numFmtId="49" fontId="2" fillId="0" borderId="26" xfId="0" applyNumberFormat="1" applyFont="1" applyBorder="1" applyAlignment="1" applyProtection="1">
      <alignment horizontal="center" vertical="top"/>
    </xf>
    <xf numFmtId="49" fontId="2" fillId="0" borderId="27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showGridLines="0" tabSelected="1" workbookViewId="0">
      <selection sqref="A1:H1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77" t="s">
        <v>8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9</v>
      </c>
    </row>
    <row r="6" spans="1:10" ht="21" customHeight="1">
      <c r="A6" s="6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63"/>
      <c r="B7" s="64" t="s">
        <v>18</v>
      </c>
      <c r="C7" s="65"/>
      <c r="D7" s="65"/>
      <c r="E7" s="65"/>
      <c r="F7" s="65"/>
      <c r="G7" s="65"/>
      <c r="H7" s="65"/>
      <c r="I7" s="9" t="s">
        <v>12</v>
      </c>
      <c r="J7" s="12" t="s">
        <v>23</v>
      </c>
    </row>
    <row r="8" spans="1:10">
      <c r="A8" s="9" t="s">
        <v>13</v>
      </c>
      <c r="B8" s="78" t="s">
        <v>19</v>
      </c>
      <c r="C8" s="78"/>
      <c r="D8" s="78"/>
      <c r="E8" s="78"/>
      <c r="F8" s="78"/>
      <c r="G8" s="78"/>
      <c r="H8" s="78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62" t="s">
        <v>17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56" t="s">
        <v>25</v>
      </c>
      <c r="B12" s="59" t="s">
        <v>26</v>
      </c>
      <c r="C12" s="71" t="s">
        <v>27</v>
      </c>
      <c r="D12" s="72"/>
      <c r="E12" s="70" t="s">
        <v>28</v>
      </c>
      <c r="F12" s="53" t="s">
        <v>29</v>
      </c>
      <c r="G12" s="54"/>
      <c r="H12" s="54"/>
      <c r="I12" s="55"/>
      <c r="J12" s="44" t="s">
        <v>30</v>
      </c>
    </row>
    <row r="13" spans="1:10" ht="9.9499999999999993" customHeight="1">
      <c r="A13" s="57"/>
      <c r="B13" s="60"/>
      <c r="C13" s="73"/>
      <c r="D13" s="74"/>
      <c r="E13" s="68"/>
      <c r="F13" s="50" t="s">
        <v>31</v>
      </c>
      <c r="G13" s="50" t="s">
        <v>32</v>
      </c>
      <c r="H13" s="50" t="s">
        <v>33</v>
      </c>
      <c r="I13" s="47" t="s">
        <v>34</v>
      </c>
      <c r="J13" s="45"/>
    </row>
    <row r="14" spans="1:10" ht="9.9499999999999993" customHeight="1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42" t="s">
        <v>44</v>
      </c>
      <c r="D20" s="43"/>
      <c r="E20" s="25">
        <v>53570605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>
      <c r="A21" s="26" t="s">
        <v>45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40" t="s">
        <v>48</v>
      </c>
      <c r="D22" s="41"/>
      <c r="E22" s="28">
        <v>24960876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24960876</v>
      </c>
    </row>
    <row r="23" spans="1:10">
      <c r="A23" s="26" t="s">
        <v>49</v>
      </c>
      <c r="B23" s="27" t="s">
        <v>42</v>
      </c>
      <c r="C23" s="40" t="s">
        <v>50</v>
      </c>
      <c r="D23" s="41"/>
      <c r="E23" s="28">
        <v>14152456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14152456</v>
      </c>
    </row>
    <row r="24" spans="1:10">
      <c r="A24" s="26" t="s">
        <v>51</v>
      </c>
      <c r="B24" s="27" t="s">
        <v>42</v>
      </c>
      <c r="C24" s="40" t="s">
        <v>52</v>
      </c>
      <c r="D24" s="41"/>
      <c r="E24" s="28">
        <v>14152456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14152456</v>
      </c>
    </row>
    <row r="25" spans="1:10" ht="73.7" customHeight="1">
      <c r="A25" s="29" t="s">
        <v>53</v>
      </c>
      <c r="B25" s="27" t="s">
        <v>42</v>
      </c>
      <c r="C25" s="40" t="s">
        <v>54</v>
      </c>
      <c r="D25" s="41"/>
      <c r="E25" s="28">
        <v>14152456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14152456</v>
      </c>
    </row>
    <row r="26" spans="1:10" ht="36.950000000000003" customHeight="1">
      <c r="A26" s="26" t="s">
        <v>55</v>
      </c>
      <c r="B26" s="27" t="s">
        <v>42</v>
      </c>
      <c r="C26" s="40" t="s">
        <v>56</v>
      </c>
      <c r="D26" s="41"/>
      <c r="E26" s="28">
        <v>1132430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1132430</v>
      </c>
    </row>
    <row r="27" spans="1:10" ht="36.950000000000003" customHeight="1">
      <c r="A27" s="26" t="s">
        <v>57</v>
      </c>
      <c r="B27" s="27" t="s">
        <v>42</v>
      </c>
      <c r="C27" s="40" t="s">
        <v>58</v>
      </c>
      <c r="D27" s="41"/>
      <c r="E27" s="28">
        <v>1132430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1132430</v>
      </c>
    </row>
    <row r="28" spans="1:10" ht="73.7" customHeight="1">
      <c r="A28" s="26" t="s">
        <v>59</v>
      </c>
      <c r="B28" s="27" t="s">
        <v>42</v>
      </c>
      <c r="C28" s="40" t="s">
        <v>60</v>
      </c>
      <c r="D28" s="41"/>
      <c r="E28" s="28">
        <v>450000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450000</v>
      </c>
    </row>
    <row r="29" spans="1:10" ht="110.65" customHeight="1">
      <c r="A29" s="29" t="s">
        <v>61</v>
      </c>
      <c r="B29" s="27" t="s">
        <v>42</v>
      </c>
      <c r="C29" s="40" t="s">
        <v>62</v>
      </c>
      <c r="D29" s="41"/>
      <c r="E29" s="28">
        <v>450000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450000</v>
      </c>
    </row>
    <row r="30" spans="1:10" ht="86.1" customHeight="1">
      <c r="A30" s="29" t="s">
        <v>63</v>
      </c>
      <c r="B30" s="27" t="s">
        <v>42</v>
      </c>
      <c r="C30" s="40" t="s">
        <v>64</v>
      </c>
      <c r="D30" s="41"/>
      <c r="E30" s="28">
        <v>11000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11000</v>
      </c>
    </row>
    <row r="31" spans="1:10" ht="123" customHeight="1">
      <c r="A31" s="29" t="s">
        <v>65</v>
      </c>
      <c r="B31" s="27" t="s">
        <v>42</v>
      </c>
      <c r="C31" s="40" t="s">
        <v>66</v>
      </c>
      <c r="D31" s="41"/>
      <c r="E31" s="28">
        <v>11000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11000</v>
      </c>
    </row>
    <row r="32" spans="1:10" ht="73.7" customHeight="1">
      <c r="A32" s="26" t="s">
        <v>67</v>
      </c>
      <c r="B32" s="27" t="s">
        <v>42</v>
      </c>
      <c r="C32" s="40" t="s">
        <v>68</v>
      </c>
      <c r="D32" s="41"/>
      <c r="E32" s="28">
        <v>671430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671430</v>
      </c>
    </row>
    <row r="33" spans="1:10" ht="110.65" customHeight="1">
      <c r="A33" s="29" t="s">
        <v>69</v>
      </c>
      <c r="B33" s="27" t="s">
        <v>42</v>
      </c>
      <c r="C33" s="40" t="s">
        <v>70</v>
      </c>
      <c r="D33" s="41"/>
      <c r="E33" s="28">
        <v>671430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671430</v>
      </c>
    </row>
    <row r="34" spans="1:10">
      <c r="A34" s="26" t="s">
        <v>71</v>
      </c>
      <c r="B34" s="27" t="s">
        <v>42</v>
      </c>
      <c r="C34" s="40" t="s">
        <v>72</v>
      </c>
      <c r="D34" s="41"/>
      <c r="E34" s="28">
        <v>105000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105000</v>
      </c>
    </row>
    <row r="35" spans="1:10">
      <c r="A35" s="26" t="s">
        <v>73</v>
      </c>
      <c r="B35" s="27" t="s">
        <v>42</v>
      </c>
      <c r="C35" s="40" t="s">
        <v>74</v>
      </c>
      <c r="D35" s="41"/>
      <c r="E35" s="28">
        <v>105000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105000</v>
      </c>
    </row>
    <row r="36" spans="1:10" ht="24.6" customHeight="1">
      <c r="A36" s="26" t="s">
        <v>75</v>
      </c>
      <c r="B36" s="27" t="s">
        <v>42</v>
      </c>
      <c r="C36" s="40" t="s">
        <v>76</v>
      </c>
      <c r="D36" s="41"/>
      <c r="E36" s="28">
        <v>105000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105000</v>
      </c>
    </row>
    <row r="37" spans="1:10">
      <c r="A37" s="26" t="s">
        <v>77</v>
      </c>
      <c r="B37" s="27" t="s">
        <v>42</v>
      </c>
      <c r="C37" s="40" t="s">
        <v>78</v>
      </c>
      <c r="D37" s="41"/>
      <c r="E37" s="28">
        <v>5600000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5600000</v>
      </c>
    </row>
    <row r="38" spans="1:10">
      <c r="A38" s="26" t="s">
        <v>79</v>
      </c>
      <c r="B38" s="27" t="s">
        <v>42</v>
      </c>
      <c r="C38" s="40" t="s">
        <v>80</v>
      </c>
      <c r="D38" s="41"/>
      <c r="E38" s="28">
        <v>600000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600000</v>
      </c>
    </row>
    <row r="39" spans="1:10" ht="49.15" customHeight="1">
      <c r="A39" s="26" t="s">
        <v>81</v>
      </c>
      <c r="B39" s="27" t="s">
        <v>42</v>
      </c>
      <c r="C39" s="40" t="s">
        <v>82</v>
      </c>
      <c r="D39" s="41"/>
      <c r="E39" s="28">
        <v>600000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600000</v>
      </c>
    </row>
    <row r="40" spans="1:10">
      <c r="A40" s="26" t="s">
        <v>83</v>
      </c>
      <c r="B40" s="27" t="s">
        <v>42</v>
      </c>
      <c r="C40" s="40" t="s">
        <v>84</v>
      </c>
      <c r="D40" s="41"/>
      <c r="E40" s="28">
        <v>5000000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5000000</v>
      </c>
    </row>
    <row r="41" spans="1:10">
      <c r="A41" s="26" t="s">
        <v>85</v>
      </c>
      <c r="B41" s="27" t="s">
        <v>42</v>
      </c>
      <c r="C41" s="40" t="s">
        <v>86</v>
      </c>
      <c r="D41" s="41"/>
      <c r="E41" s="28">
        <v>2946000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2946000</v>
      </c>
    </row>
    <row r="42" spans="1:10" ht="36.950000000000003" customHeight="1">
      <c r="A42" s="26" t="s">
        <v>87</v>
      </c>
      <c r="B42" s="27" t="s">
        <v>42</v>
      </c>
      <c r="C42" s="40" t="s">
        <v>88</v>
      </c>
      <c r="D42" s="41"/>
      <c r="E42" s="28">
        <v>2946000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2946000</v>
      </c>
    </row>
    <row r="43" spans="1:10">
      <c r="A43" s="26" t="s">
        <v>89</v>
      </c>
      <c r="B43" s="27" t="s">
        <v>42</v>
      </c>
      <c r="C43" s="40" t="s">
        <v>90</v>
      </c>
      <c r="D43" s="41"/>
      <c r="E43" s="28">
        <v>2054000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2054000</v>
      </c>
    </row>
    <row r="44" spans="1:10" ht="36.950000000000003" customHeight="1">
      <c r="A44" s="26" t="s">
        <v>91</v>
      </c>
      <c r="B44" s="27" t="s">
        <v>42</v>
      </c>
      <c r="C44" s="40" t="s">
        <v>92</v>
      </c>
      <c r="D44" s="41"/>
      <c r="E44" s="28">
        <v>2054000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2054000</v>
      </c>
    </row>
    <row r="45" spans="1:10" ht="36.950000000000003" customHeight="1">
      <c r="A45" s="26" t="s">
        <v>93</v>
      </c>
      <c r="B45" s="27" t="s">
        <v>42</v>
      </c>
      <c r="C45" s="40" t="s">
        <v>94</v>
      </c>
      <c r="D45" s="41"/>
      <c r="E45" s="28">
        <v>1678490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1678490</v>
      </c>
    </row>
    <row r="46" spans="1:10" ht="86.1" customHeight="1">
      <c r="A46" s="29" t="s">
        <v>95</v>
      </c>
      <c r="B46" s="27" t="s">
        <v>42</v>
      </c>
      <c r="C46" s="40" t="s">
        <v>96</v>
      </c>
      <c r="D46" s="41"/>
      <c r="E46" s="28">
        <v>669090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669090</v>
      </c>
    </row>
    <row r="47" spans="1:10" ht="86.1" customHeight="1">
      <c r="A47" s="29" t="s">
        <v>97</v>
      </c>
      <c r="B47" s="27" t="s">
        <v>42</v>
      </c>
      <c r="C47" s="40" t="s">
        <v>98</v>
      </c>
      <c r="D47" s="41"/>
      <c r="E47" s="28">
        <v>3153.85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3153.85</v>
      </c>
    </row>
    <row r="48" spans="1:10" ht="73.7" customHeight="1">
      <c r="A48" s="26" t="s">
        <v>99</v>
      </c>
      <c r="B48" s="27" t="s">
        <v>42</v>
      </c>
      <c r="C48" s="40" t="s">
        <v>100</v>
      </c>
      <c r="D48" s="41"/>
      <c r="E48" s="28">
        <v>3153.85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3153.85</v>
      </c>
    </row>
    <row r="49" spans="1:10" ht="73.7" customHeight="1">
      <c r="A49" s="29" t="s">
        <v>101</v>
      </c>
      <c r="B49" s="27" t="s">
        <v>42</v>
      </c>
      <c r="C49" s="40" t="s">
        <v>102</v>
      </c>
      <c r="D49" s="41"/>
      <c r="E49" s="28">
        <v>121300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121300</v>
      </c>
    </row>
    <row r="50" spans="1:10" ht="61.5" customHeight="1">
      <c r="A50" s="26" t="s">
        <v>103</v>
      </c>
      <c r="B50" s="27" t="s">
        <v>42</v>
      </c>
      <c r="C50" s="40" t="s">
        <v>104</v>
      </c>
      <c r="D50" s="41"/>
      <c r="E50" s="28">
        <v>121300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121300</v>
      </c>
    </row>
    <row r="51" spans="1:10" ht="36.950000000000003" customHeight="1">
      <c r="A51" s="26" t="s">
        <v>105</v>
      </c>
      <c r="B51" s="27" t="s">
        <v>42</v>
      </c>
      <c r="C51" s="40" t="s">
        <v>106</v>
      </c>
      <c r="D51" s="41"/>
      <c r="E51" s="28">
        <v>544636.15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544636.15</v>
      </c>
    </row>
    <row r="52" spans="1:10" ht="36.950000000000003" customHeight="1">
      <c r="A52" s="26" t="s">
        <v>107</v>
      </c>
      <c r="B52" s="27" t="s">
        <v>42</v>
      </c>
      <c r="C52" s="40" t="s">
        <v>108</v>
      </c>
      <c r="D52" s="41"/>
      <c r="E52" s="28">
        <v>544636.15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544636.15</v>
      </c>
    </row>
    <row r="53" spans="1:10" ht="73.7" customHeight="1">
      <c r="A53" s="29" t="s">
        <v>109</v>
      </c>
      <c r="B53" s="27" t="s">
        <v>42</v>
      </c>
      <c r="C53" s="40" t="s">
        <v>110</v>
      </c>
      <c r="D53" s="41"/>
      <c r="E53" s="28">
        <v>1009400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1009400</v>
      </c>
    </row>
    <row r="54" spans="1:10" ht="73.7" customHeight="1">
      <c r="A54" s="29" t="s">
        <v>111</v>
      </c>
      <c r="B54" s="27" t="s">
        <v>42</v>
      </c>
      <c r="C54" s="40" t="s">
        <v>112</v>
      </c>
      <c r="D54" s="41"/>
      <c r="E54" s="28">
        <v>1009400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1009400</v>
      </c>
    </row>
    <row r="55" spans="1:10" ht="73.7" customHeight="1">
      <c r="A55" s="26" t="s">
        <v>113</v>
      </c>
      <c r="B55" s="27" t="s">
        <v>42</v>
      </c>
      <c r="C55" s="40" t="s">
        <v>114</v>
      </c>
      <c r="D55" s="41"/>
      <c r="E55" s="28">
        <v>1009400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1009400</v>
      </c>
    </row>
    <row r="56" spans="1:10" ht="24.6" customHeight="1">
      <c r="A56" s="26" t="s">
        <v>115</v>
      </c>
      <c r="B56" s="27" t="s">
        <v>42</v>
      </c>
      <c r="C56" s="40" t="s">
        <v>116</v>
      </c>
      <c r="D56" s="41"/>
      <c r="E56" s="28">
        <v>89185.35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89185.35</v>
      </c>
    </row>
    <row r="57" spans="1:10">
      <c r="A57" s="26" t="s">
        <v>117</v>
      </c>
      <c r="B57" s="27" t="s">
        <v>42</v>
      </c>
      <c r="C57" s="40" t="s">
        <v>118</v>
      </c>
      <c r="D57" s="41"/>
      <c r="E57" s="28">
        <v>89185.35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89185.35</v>
      </c>
    </row>
    <row r="58" spans="1:10">
      <c r="A58" s="26" t="s">
        <v>119</v>
      </c>
      <c r="B58" s="27" t="s">
        <v>42</v>
      </c>
      <c r="C58" s="40" t="s">
        <v>120</v>
      </c>
      <c r="D58" s="41"/>
      <c r="E58" s="28">
        <v>89185.35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89185.35</v>
      </c>
    </row>
    <row r="59" spans="1:10" ht="24.6" customHeight="1">
      <c r="A59" s="26" t="s">
        <v>121</v>
      </c>
      <c r="B59" s="27" t="s">
        <v>42</v>
      </c>
      <c r="C59" s="40" t="s">
        <v>122</v>
      </c>
      <c r="D59" s="41"/>
      <c r="E59" s="28">
        <v>89185.35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89185.35</v>
      </c>
    </row>
    <row r="60" spans="1:10" ht="24.6" customHeight="1">
      <c r="A60" s="26" t="s">
        <v>123</v>
      </c>
      <c r="B60" s="27" t="s">
        <v>42</v>
      </c>
      <c r="C60" s="40" t="s">
        <v>124</v>
      </c>
      <c r="D60" s="41"/>
      <c r="E60" s="28">
        <v>1718000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1718000</v>
      </c>
    </row>
    <row r="61" spans="1:10" ht="73.7" customHeight="1">
      <c r="A61" s="29" t="s">
        <v>125</v>
      </c>
      <c r="B61" s="27" t="s">
        <v>42</v>
      </c>
      <c r="C61" s="40" t="s">
        <v>126</v>
      </c>
      <c r="D61" s="41"/>
      <c r="E61" s="28">
        <v>1364000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1364000</v>
      </c>
    </row>
    <row r="62" spans="1:10" ht="86.1" customHeight="1">
      <c r="A62" s="29" t="s">
        <v>127</v>
      </c>
      <c r="B62" s="27" t="s">
        <v>42</v>
      </c>
      <c r="C62" s="40" t="s">
        <v>128</v>
      </c>
      <c r="D62" s="41"/>
      <c r="E62" s="28">
        <v>1364000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1364000</v>
      </c>
    </row>
    <row r="63" spans="1:10" ht="86.1" customHeight="1">
      <c r="A63" s="29" t="s">
        <v>129</v>
      </c>
      <c r="B63" s="27" t="s">
        <v>42</v>
      </c>
      <c r="C63" s="40" t="s">
        <v>130</v>
      </c>
      <c r="D63" s="41"/>
      <c r="E63" s="28">
        <v>1364000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1364000</v>
      </c>
    </row>
    <row r="64" spans="1:10" ht="36.950000000000003" customHeight="1">
      <c r="A64" s="26" t="s">
        <v>131</v>
      </c>
      <c r="B64" s="27" t="s">
        <v>42</v>
      </c>
      <c r="C64" s="40" t="s">
        <v>132</v>
      </c>
      <c r="D64" s="41"/>
      <c r="E64" s="28">
        <v>354000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354000</v>
      </c>
    </row>
    <row r="65" spans="1:10" ht="49.15" customHeight="1">
      <c r="A65" s="26" t="s">
        <v>133</v>
      </c>
      <c r="B65" s="27" t="s">
        <v>42</v>
      </c>
      <c r="C65" s="40" t="s">
        <v>134</v>
      </c>
      <c r="D65" s="41"/>
      <c r="E65" s="28">
        <v>354000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354000</v>
      </c>
    </row>
    <row r="66" spans="1:10" ht="61.5" customHeight="1">
      <c r="A66" s="26" t="s">
        <v>135</v>
      </c>
      <c r="B66" s="27" t="s">
        <v>42</v>
      </c>
      <c r="C66" s="40" t="s">
        <v>136</v>
      </c>
      <c r="D66" s="41"/>
      <c r="E66" s="28">
        <v>354000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354000</v>
      </c>
    </row>
    <row r="67" spans="1:10">
      <c r="A67" s="26" t="s">
        <v>137</v>
      </c>
      <c r="B67" s="27" t="s">
        <v>42</v>
      </c>
      <c r="C67" s="40" t="s">
        <v>138</v>
      </c>
      <c r="D67" s="41"/>
      <c r="E67" s="28">
        <v>436000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436000</v>
      </c>
    </row>
    <row r="68" spans="1:10" ht="110.65" customHeight="1">
      <c r="A68" s="29" t="s">
        <v>139</v>
      </c>
      <c r="B68" s="27" t="s">
        <v>42</v>
      </c>
      <c r="C68" s="40" t="s">
        <v>140</v>
      </c>
      <c r="D68" s="41"/>
      <c r="E68" s="28">
        <v>300000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300000</v>
      </c>
    </row>
    <row r="69" spans="1:10" ht="24.6" customHeight="1">
      <c r="A69" s="26" t="s">
        <v>141</v>
      </c>
      <c r="B69" s="27" t="s">
        <v>42</v>
      </c>
      <c r="C69" s="40" t="s">
        <v>142</v>
      </c>
      <c r="D69" s="41"/>
      <c r="E69" s="28">
        <v>300000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300000</v>
      </c>
    </row>
    <row r="70" spans="1:10" ht="49.15" customHeight="1">
      <c r="A70" s="26" t="s">
        <v>143</v>
      </c>
      <c r="B70" s="27" t="s">
        <v>42</v>
      </c>
      <c r="C70" s="40" t="s">
        <v>144</v>
      </c>
      <c r="D70" s="41"/>
      <c r="E70" s="28">
        <v>300000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300000</v>
      </c>
    </row>
    <row r="71" spans="1:10" ht="61.5" customHeight="1">
      <c r="A71" s="26" t="s">
        <v>145</v>
      </c>
      <c r="B71" s="27" t="s">
        <v>42</v>
      </c>
      <c r="C71" s="40" t="s">
        <v>146</v>
      </c>
      <c r="D71" s="41"/>
      <c r="E71" s="28">
        <v>136000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136000</v>
      </c>
    </row>
    <row r="72" spans="1:10" ht="73.7" customHeight="1">
      <c r="A72" s="26" t="s">
        <v>147</v>
      </c>
      <c r="B72" s="27" t="s">
        <v>42</v>
      </c>
      <c r="C72" s="40" t="s">
        <v>148</v>
      </c>
      <c r="D72" s="41"/>
      <c r="E72" s="28">
        <v>136000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136000</v>
      </c>
    </row>
    <row r="73" spans="1:10">
      <c r="A73" s="26" t="s">
        <v>149</v>
      </c>
      <c r="B73" s="27" t="s">
        <v>42</v>
      </c>
      <c r="C73" s="40" t="s">
        <v>150</v>
      </c>
      <c r="D73" s="41"/>
      <c r="E73" s="28">
        <v>49314.65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49314.65</v>
      </c>
    </row>
    <row r="74" spans="1:10">
      <c r="A74" s="26" t="s">
        <v>151</v>
      </c>
      <c r="B74" s="27" t="s">
        <v>42</v>
      </c>
      <c r="C74" s="40" t="s">
        <v>152</v>
      </c>
      <c r="D74" s="41"/>
      <c r="E74" s="28">
        <v>49314.65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49314.65</v>
      </c>
    </row>
    <row r="75" spans="1:10" ht="24.6" customHeight="1">
      <c r="A75" s="26" t="s">
        <v>153</v>
      </c>
      <c r="B75" s="27" t="s">
        <v>42</v>
      </c>
      <c r="C75" s="40" t="s">
        <v>154</v>
      </c>
      <c r="D75" s="41"/>
      <c r="E75" s="28">
        <v>49314.65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49314.65</v>
      </c>
    </row>
    <row r="76" spans="1:10">
      <c r="A76" s="26" t="s">
        <v>155</v>
      </c>
      <c r="B76" s="27" t="s">
        <v>42</v>
      </c>
      <c r="C76" s="40" t="s">
        <v>156</v>
      </c>
      <c r="D76" s="41"/>
      <c r="E76" s="28">
        <v>49314.65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49314.65</v>
      </c>
    </row>
    <row r="77" spans="1:10">
      <c r="A77" s="26" t="s">
        <v>157</v>
      </c>
      <c r="B77" s="27" t="s">
        <v>42</v>
      </c>
      <c r="C77" s="40" t="s">
        <v>158</v>
      </c>
      <c r="D77" s="41"/>
      <c r="E77" s="28">
        <v>28609729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28609729</v>
      </c>
    </row>
    <row r="78" spans="1:10" ht="36.950000000000003" customHeight="1">
      <c r="A78" s="26" t="s">
        <v>159</v>
      </c>
      <c r="B78" s="27" t="s">
        <v>42</v>
      </c>
      <c r="C78" s="40" t="s">
        <v>160</v>
      </c>
      <c r="D78" s="41"/>
      <c r="E78" s="28">
        <v>28609729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28609729</v>
      </c>
    </row>
    <row r="79" spans="1:10" ht="24.6" customHeight="1">
      <c r="A79" s="26" t="s">
        <v>161</v>
      </c>
      <c r="B79" s="27" t="s">
        <v>42</v>
      </c>
      <c r="C79" s="40" t="s">
        <v>162</v>
      </c>
      <c r="D79" s="41"/>
      <c r="E79" s="28">
        <v>18271300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18271300</v>
      </c>
    </row>
    <row r="80" spans="1:10" ht="24.6" customHeight="1">
      <c r="A80" s="26" t="s">
        <v>163</v>
      </c>
      <c r="B80" s="27" t="s">
        <v>42</v>
      </c>
      <c r="C80" s="40" t="s">
        <v>164</v>
      </c>
      <c r="D80" s="41"/>
      <c r="E80" s="28">
        <v>18271300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18271300</v>
      </c>
    </row>
    <row r="81" spans="1:10" ht="24.6" customHeight="1">
      <c r="A81" s="26" t="s">
        <v>165</v>
      </c>
      <c r="B81" s="27" t="s">
        <v>42</v>
      </c>
      <c r="C81" s="40" t="s">
        <v>166</v>
      </c>
      <c r="D81" s="41"/>
      <c r="E81" s="28">
        <v>18271300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18271300</v>
      </c>
    </row>
    <row r="82" spans="1:10" ht="24.6" customHeight="1">
      <c r="A82" s="26" t="s">
        <v>167</v>
      </c>
      <c r="B82" s="27" t="s">
        <v>42</v>
      </c>
      <c r="C82" s="40" t="s">
        <v>168</v>
      </c>
      <c r="D82" s="41"/>
      <c r="E82" s="28">
        <v>6768543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6768543</v>
      </c>
    </row>
    <row r="83" spans="1:10">
      <c r="A83" s="26" t="s">
        <v>169</v>
      </c>
      <c r="B83" s="27" t="s">
        <v>42</v>
      </c>
      <c r="C83" s="40" t="s">
        <v>170</v>
      </c>
      <c r="D83" s="41"/>
      <c r="E83" s="28">
        <v>6768543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6768543</v>
      </c>
    </row>
    <row r="84" spans="1:10">
      <c r="A84" s="26" t="s">
        <v>171</v>
      </c>
      <c r="B84" s="27" t="s">
        <v>42</v>
      </c>
      <c r="C84" s="40" t="s">
        <v>172</v>
      </c>
      <c r="D84" s="41"/>
      <c r="E84" s="28">
        <v>6768543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6768543</v>
      </c>
    </row>
    <row r="85" spans="1:10" ht="24.6" customHeight="1">
      <c r="A85" s="26" t="s">
        <v>173</v>
      </c>
      <c r="B85" s="27" t="s">
        <v>42</v>
      </c>
      <c r="C85" s="40" t="s">
        <v>174</v>
      </c>
      <c r="D85" s="41"/>
      <c r="E85" s="28">
        <v>281820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281820</v>
      </c>
    </row>
    <row r="86" spans="1:10" ht="36.950000000000003" customHeight="1">
      <c r="A86" s="26" t="s">
        <v>175</v>
      </c>
      <c r="B86" s="27" t="s">
        <v>42</v>
      </c>
      <c r="C86" s="40" t="s">
        <v>176</v>
      </c>
      <c r="D86" s="41"/>
      <c r="E86" s="28">
        <v>3520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3520</v>
      </c>
    </row>
    <row r="87" spans="1:10" ht="36.950000000000003" customHeight="1">
      <c r="A87" s="26" t="s">
        <v>177</v>
      </c>
      <c r="B87" s="27" t="s">
        <v>42</v>
      </c>
      <c r="C87" s="40" t="s">
        <v>178</v>
      </c>
      <c r="D87" s="41"/>
      <c r="E87" s="28">
        <v>3520</v>
      </c>
      <c r="F87" s="28" t="s">
        <v>43</v>
      </c>
      <c r="G87" s="28" t="s">
        <v>43</v>
      </c>
      <c r="H87" s="28" t="s">
        <v>43</v>
      </c>
      <c r="I87" s="28" t="s">
        <v>43</v>
      </c>
      <c r="J87" s="28">
        <v>3520</v>
      </c>
    </row>
    <row r="88" spans="1:10" ht="36.950000000000003" customHeight="1">
      <c r="A88" s="26" t="s">
        <v>179</v>
      </c>
      <c r="B88" s="27" t="s">
        <v>42</v>
      </c>
      <c r="C88" s="40" t="s">
        <v>180</v>
      </c>
      <c r="D88" s="41"/>
      <c r="E88" s="28">
        <v>278300</v>
      </c>
      <c r="F88" s="28" t="s">
        <v>43</v>
      </c>
      <c r="G88" s="28" t="s">
        <v>43</v>
      </c>
      <c r="H88" s="28" t="s">
        <v>43</v>
      </c>
      <c r="I88" s="28" t="s">
        <v>43</v>
      </c>
      <c r="J88" s="28">
        <v>278300</v>
      </c>
    </row>
    <row r="89" spans="1:10" ht="49.15" customHeight="1">
      <c r="A89" s="26" t="s">
        <v>181</v>
      </c>
      <c r="B89" s="27" t="s">
        <v>42</v>
      </c>
      <c r="C89" s="40" t="s">
        <v>182</v>
      </c>
      <c r="D89" s="41"/>
      <c r="E89" s="28">
        <v>278300</v>
      </c>
      <c r="F89" s="28" t="s">
        <v>43</v>
      </c>
      <c r="G89" s="28" t="s">
        <v>43</v>
      </c>
      <c r="H89" s="28" t="s">
        <v>43</v>
      </c>
      <c r="I89" s="28" t="s">
        <v>43</v>
      </c>
      <c r="J89" s="28">
        <v>278300</v>
      </c>
    </row>
    <row r="90" spans="1:10">
      <c r="A90" s="26" t="s">
        <v>183</v>
      </c>
      <c r="B90" s="27" t="s">
        <v>42</v>
      </c>
      <c r="C90" s="40" t="s">
        <v>184</v>
      </c>
      <c r="D90" s="41"/>
      <c r="E90" s="28">
        <v>3288066</v>
      </c>
      <c r="F90" s="28" t="s">
        <v>43</v>
      </c>
      <c r="G90" s="28" t="s">
        <v>43</v>
      </c>
      <c r="H90" s="28" t="s">
        <v>43</v>
      </c>
      <c r="I90" s="28" t="s">
        <v>43</v>
      </c>
      <c r="J90" s="28">
        <v>3288066</v>
      </c>
    </row>
    <row r="91" spans="1:10" ht="24.6" customHeight="1">
      <c r="A91" s="26" t="s">
        <v>185</v>
      </c>
      <c r="B91" s="27" t="s">
        <v>42</v>
      </c>
      <c r="C91" s="40" t="s">
        <v>186</v>
      </c>
      <c r="D91" s="41"/>
      <c r="E91" s="28">
        <v>3288066</v>
      </c>
      <c r="F91" s="28" t="s">
        <v>43</v>
      </c>
      <c r="G91" s="28" t="s">
        <v>43</v>
      </c>
      <c r="H91" s="28" t="s">
        <v>43</v>
      </c>
      <c r="I91" s="28" t="s">
        <v>43</v>
      </c>
      <c r="J91" s="28">
        <v>3288066</v>
      </c>
    </row>
    <row r="92" spans="1:10" ht="24.6" customHeight="1">
      <c r="A92" s="26" t="s">
        <v>187</v>
      </c>
      <c r="B92" s="27" t="s">
        <v>42</v>
      </c>
      <c r="C92" s="40" t="s">
        <v>188</v>
      </c>
      <c r="D92" s="41"/>
      <c r="E92" s="28">
        <v>3288066</v>
      </c>
      <c r="F92" s="28" t="s">
        <v>43</v>
      </c>
      <c r="G92" s="28" t="s">
        <v>43</v>
      </c>
      <c r="H92" s="28" t="s">
        <v>43</v>
      </c>
      <c r="I92" s="28" t="s">
        <v>43</v>
      </c>
      <c r="J92" s="28">
        <v>3288066</v>
      </c>
    </row>
  </sheetData>
  <mergeCells count="93"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C19:D19"/>
    <mergeCell ref="F13:F18"/>
    <mergeCell ref="E12:E18"/>
    <mergeCell ref="C12:D18"/>
    <mergeCell ref="J12:J18"/>
    <mergeCell ref="I13:I18"/>
    <mergeCell ref="H13:H18"/>
    <mergeCell ref="G13:G18"/>
    <mergeCell ref="F12:I12"/>
    <mergeCell ref="A12:A18"/>
    <mergeCell ref="B12:B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92:D92"/>
    <mergeCell ref="C86:D86"/>
    <mergeCell ref="C87:D87"/>
    <mergeCell ref="C88:D88"/>
    <mergeCell ref="C89:D89"/>
    <mergeCell ref="C90:D90"/>
    <mergeCell ref="C91:D91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189</v>
      </c>
      <c r="F2" s="6"/>
      <c r="G2" s="6"/>
      <c r="H2" s="6"/>
      <c r="I2" s="6"/>
      <c r="J2" s="6"/>
      <c r="K2" s="6" t="s">
        <v>190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4" t="s">
        <v>25</v>
      </c>
      <c r="B4" s="59" t="s">
        <v>26</v>
      </c>
      <c r="C4" s="71" t="s">
        <v>191</v>
      </c>
      <c r="D4" s="72"/>
      <c r="E4" s="70" t="s">
        <v>28</v>
      </c>
      <c r="F4" s="70" t="s">
        <v>192</v>
      </c>
      <c r="G4" s="80" t="s">
        <v>29</v>
      </c>
      <c r="H4" s="87"/>
      <c r="I4" s="87"/>
      <c r="J4" s="88"/>
      <c r="K4" s="80" t="s">
        <v>193</v>
      </c>
      <c r="L4" s="81"/>
    </row>
    <row r="5" spans="1:12" ht="12.75" customHeight="1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>
      <c r="A6" s="85"/>
      <c r="B6" s="60"/>
      <c r="C6" s="73"/>
      <c r="D6" s="74"/>
      <c r="E6" s="68"/>
      <c r="F6" s="68"/>
      <c r="G6" s="50" t="s">
        <v>31</v>
      </c>
      <c r="H6" s="50" t="s">
        <v>32</v>
      </c>
      <c r="I6" s="50" t="s">
        <v>33</v>
      </c>
      <c r="J6" s="47" t="s">
        <v>34</v>
      </c>
      <c r="K6" s="50" t="s">
        <v>194</v>
      </c>
      <c r="L6" s="79" t="s">
        <v>195</v>
      </c>
    </row>
    <row r="7" spans="1:12" ht="12.75" customHeight="1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196</v>
      </c>
      <c r="L12" s="22" t="s">
        <v>197</v>
      </c>
    </row>
    <row r="13" spans="1:12">
      <c r="A13" s="23" t="s">
        <v>198</v>
      </c>
      <c r="B13" s="24" t="s">
        <v>199</v>
      </c>
      <c r="C13" s="42" t="s">
        <v>44</v>
      </c>
      <c r="D13" s="43"/>
      <c r="E13" s="25">
        <v>55135063.75</v>
      </c>
      <c r="F13" s="25">
        <v>55135063.75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55135063.75</v>
      </c>
      <c r="L13" s="25">
        <v>55135063.75</v>
      </c>
    </row>
    <row r="14" spans="1:12">
      <c r="A14" s="26" t="s">
        <v>45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200</v>
      </c>
      <c r="B15" s="24" t="s">
        <v>199</v>
      </c>
      <c r="C15" s="42" t="s">
        <v>201</v>
      </c>
      <c r="D15" s="43"/>
      <c r="E15" s="25">
        <v>15394820</v>
      </c>
      <c r="F15" s="25">
        <v>15394820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15394820</v>
      </c>
      <c r="L15" s="25">
        <v>15394820</v>
      </c>
    </row>
    <row r="16" spans="1:12" ht="61.5" customHeight="1">
      <c r="A16" s="26" t="s">
        <v>202</v>
      </c>
      <c r="B16" s="27" t="s">
        <v>199</v>
      </c>
      <c r="C16" s="40" t="s">
        <v>203</v>
      </c>
      <c r="D16" s="41"/>
      <c r="E16" s="28">
        <v>11550400</v>
      </c>
      <c r="F16" s="28">
        <v>11550400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11550400</v>
      </c>
      <c r="L16" s="28">
        <v>11550400</v>
      </c>
    </row>
    <row r="17" spans="1:12" ht="24.6" customHeight="1">
      <c r="A17" s="26" t="s">
        <v>204</v>
      </c>
      <c r="B17" s="27" t="s">
        <v>199</v>
      </c>
      <c r="C17" s="40" t="s">
        <v>205</v>
      </c>
      <c r="D17" s="41"/>
      <c r="E17" s="28">
        <v>11550400</v>
      </c>
      <c r="F17" s="28">
        <v>11550400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11550400</v>
      </c>
      <c r="L17" s="28">
        <v>11550400</v>
      </c>
    </row>
    <row r="18" spans="1:12" ht="24.6" customHeight="1">
      <c r="A18" s="26" t="s">
        <v>206</v>
      </c>
      <c r="B18" s="27" t="s">
        <v>199</v>
      </c>
      <c r="C18" s="40" t="s">
        <v>207</v>
      </c>
      <c r="D18" s="41"/>
      <c r="E18" s="28">
        <v>8873000</v>
      </c>
      <c r="F18" s="28">
        <v>8873000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8873000</v>
      </c>
      <c r="L18" s="28">
        <v>8873000</v>
      </c>
    </row>
    <row r="19" spans="1:12" ht="36.950000000000003" customHeight="1">
      <c r="A19" s="26" t="s">
        <v>208</v>
      </c>
      <c r="B19" s="27" t="s">
        <v>199</v>
      </c>
      <c r="C19" s="40" t="s">
        <v>209</v>
      </c>
      <c r="D19" s="41"/>
      <c r="E19" s="28">
        <v>24000</v>
      </c>
      <c r="F19" s="28">
        <v>24000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24000</v>
      </c>
      <c r="L19" s="28">
        <v>24000</v>
      </c>
    </row>
    <row r="20" spans="1:12" ht="49.15" customHeight="1">
      <c r="A20" s="26" t="s">
        <v>210</v>
      </c>
      <c r="B20" s="27" t="s">
        <v>199</v>
      </c>
      <c r="C20" s="40" t="s">
        <v>211</v>
      </c>
      <c r="D20" s="41"/>
      <c r="E20" s="28">
        <v>111000</v>
      </c>
      <c r="F20" s="28">
        <v>111000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111000</v>
      </c>
      <c r="L20" s="28">
        <v>111000</v>
      </c>
    </row>
    <row r="21" spans="1:12" ht="49.15" customHeight="1">
      <c r="A21" s="26" t="s">
        <v>212</v>
      </c>
      <c r="B21" s="27" t="s">
        <v>199</v>
      </c>
      <c r="C21" s="40" t="s">
        <v>213</v>
      </c>
      <c r="D21" s="41"/>
      <c r="E21" s="28">
        <v>2542400</v>
      </c>
      <c r="F21" s="28">
        <v>2542400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2542400</v>
      </c>
      <c r="L21" s="28">
        <v>2542400</v>
      </c>
    </row>
    <row r="22" spans="1:12" ht="24.6" customHeight="1">
      <c r="A22" s="26" t="s">
        <v>214</v>
      </c>
      <c r="B22" s="27" t="s">
        <v>199</v>
      </c>
      <c r="C22" s="40" t="s">
        <v>215</v>
      </c>
      <c r="D22" s="41"/>
      <c r="E22" s="28">
        <v>2927120</v>
      </c>
      <c r="F22" s="28">
        <v>2927120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2927120</v>
      </c>
      <c r="L22" s="28">
        <v>2927120</v>
      </c>
    </row>
    <row r="23" spans="1:12" ht="36.950000000000003" customHeight="1">
      <c r="A23" s="26" t="s">
        <v>216</v>
      </c>
      <c r="B23" s="27" t="s">
        <v>199</v>
      </c>
      <c r="C23" s="40" t="s">
        <v>217</v>
      </c>
      <c r="D23" s="41"/>
      <c r="E23" s="28">
        <v>2927120</v>
      </c>
      <c r="F23" s="28">
        <v>2927120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2927120</v>
      </c>
      <c r="L23" s="28">
        <v>2927120</v>
      </c>
    </row>
    <row r="24" spans="1:12" ht="24.6" customHeight="1">
      <c r="A24" s="26" t="s">
        <v>218</v>
      </c>
      <c r="B24" s="27" t="s">
        <v>199</v>
      </c>
      <c r="C24" s="40" t="s">
        <v>219</v>
      </c>
      <c r="D24" s="41"/>
      <c r="E24" s="28">
        <v>386000</v>
      </c>
      <c r="F24" s="28">
        <v>386000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386000</v>
      </c>
      <c r="L24" s="28">
        <v>386000</v>
      </c>
    </row>
    <row r="25" spans="1:12">
      <c r="A25" s="26" t="s">
        <v>220</v>
      </c>
      <c r="B25" s="27" t="s">
        <v>199</v>
      </c>
      <c r="C25" s="40" t="s">
        <v>221</v>
      </c>
      <c r="D25" s="41"/>
      <c r="E25" s="28">
        <v>2541120</v>
      </c>
      <c r="F25" s="28">
        <v>2541120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2541120</v>
      </c>
      <c r="L25" s="28">
        <v>2541120</v>
      </c>
    </row>
    <row r="26" spans="1:12">
      <c r="A26" s="26" t="s">
        <v>222</v>
      </c>
      <c r="B26" s="27" t="s">
        <v>199</v>
      </c>
      <c r="C26" s="40" t="s">
        <v>223</v>
      </c>
      <c r="D26" s="41"/>
      <c r="E26" s="28">
        <v>175300</v>
      </c>
      <c r="F26" s="28">
        <v>175300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175300</v>
      </c>
      <c r="L26" s="28">
        <v>175300</v>
      </c>
    </row>
    <row r="27" spans="1:12">
      <c r="A27" s="26" t="s">
        <v>183</v>
      </c>
      <c r="B27" s="27" t="s">
        <v>199</v>
      </c>
      <c r="C27" s="40" t="s">
        <v>224</v>
      </c>
      <c r="D27" s="41"/>
      <c r="E27" s="28">
        <v>175300</v>
      </c>
      <c r="F27" s="28">
        <v>175300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175300</v>
      </c>
      <c r="L27" s="28">
        <v>175300</v>
      </c>
    </row>
    <row r="28" spans="1:12">
      <c r="A28" s="26" t="s">
        <v>225</v>
      </c>
      <c r="B28" s="27" t="s">
        <v>199</v>
      </c>
      <c r="C28" s="40" t="s">
        <v>226</v>
      </c>
      <c r="D28" s="41"/>
      <c r="E28" s="28">
        <v>742000</v>
      </c>
      <c r="F28" s="28">
        <v>742000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742000</v>
      </c>
      <c r="L28" s="28">
        <v>742000</v>
      </c>
    </row>
    <row r="29" spans="1:12">
      <c r="A29" s="26" t="s">
        <v>227</v>
      </c>
      <c r="B29" s="27" t="s">
        <v>199</v>
      </c>
      <c r="C29" s="40" t="s">
        <v>228</v>
      </c>
      <c r="D29" s="41"/>
      <c r="E29" s="28">
        <v>142000</v>
      </c>
      <c r="F29" s="28">
        <v>142000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142000</v>
      </c>
      <c r="L29" s="28">
        <v>142000</v>
      </c>
    </row>
    <row r="30" spans="1:12">
      <c r="A30" s="26" t="s">
        <v>229</v>
      </c>
      <c r="B30" s="27" t="s">
        <v>199</v>
      </c>
      <c r="C30" s="40" t="s">
        <v>230</v>
      </c>
      <c r="D30" s="41"/>
      <c r="E30" s="28">
        <v>30000</v>
      </c>
      <c r="F30" s="28">
        <v>30000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30000</v>
      </c>
      <c r="L30" s="28">
        <v>30000</v>
      </c>
    </row>
    <row r="31" spans="1:12">
      <c r="A31" s="26" t="s">
        <v>231</v>
      </c>
      <c r="B31" s="27" t="s">
        <v>199</v>
      </c>
      <c r="C31" s="40" t="s">
        <v>232</v>
      </c>
      <c r="D31" s="41"/>
      <c r="E31" s="28">
        <v>112000</v>
      </c>
      <c r="F31" s="28">
        <v>112000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112000</v>
      </c>
      <c r="L31" s="28">
        <v>112000</v>
      </c>
    </row>
    <row r="32" spans="1:12">
      <c r="A32" s="26" t="s">
        <v>233</v>
      </c>
      <c r="B32" s="27" t="s">
        <v>199</v>
      </c>
      <c r="C32" s="40" t="s">
        <v>234</v>
      </c>
      <c r="D32" s="41"/>
      <c r="E32" s="28">
        <v>100000</v>
      </c>
      <c r="F32" s="28">
        <v>100000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100000</v>
      </c>
      <c r="L32" s="28">
        <v>100000</v>
      </c>
    </row>
    <row r="33" spans="1:12">
      <c r="A33" s="26" t="s">
        <v>235</v>
      </c>
      <c r="B33" s="27" t="s">
        <v>199</v>
      </c>
      <c r="C33" s="40" t="s">
        <v>236</v>
      </c>
      <c r="D33" s="41"/>
      <c r="E33" s="28">
        <v>500000</v>
      </c>
      <c r="F33" s="28">
        <v>500000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500000</v>
      </c>
      <c r="L33" s="28">
        <v>500000</v>
      </c>
    </row>
    <row r="34" spans="1:12" ht="49.15" customHeight="1">
      <c r="A34" s="23" t="s">
        <v>237</v>
      </c>
      <c r="B34" s="24" t="s">
        <v>199</v>
      </c>
      <c r="C34" s="42" t="s">
        <v>238</v>
      </c>
      <c r="D34" s="43"/>
      <c r="E34" s="25">
        <v>111000</v>
      </c>
      <c r="F34" s="25">
        <v>111000</v>
      </c>
      <c r="G34" s="25" t="s">
        <v>43</v>
      </c>
      <c r="H34" s="25" t="s">
        <v>43</v>
      </c>
      <c r="I34" s="25" t="s">
        <v>43</v>
      </c>
      <c r="J34" s="25" t="str">
        <f t="shared" si="0"/>
        <v>-</v>
      </c>
      <c r="K34" s="25">
        <v>111000</v>
      </c>
      <c r="L34" s="25">
        <v>111000</v>
      </c>
    </row>
    <row r="35" spans="1:12" ht="61.5" customHeight="1">
      <c r="A35" s="26" t="s">
        <v>202</v>
      </c>
      <c r="B35" s="27" t="s">
        <v>199</v>
      </c>
      <c r="C35" s="40" t="s">
        <v>239</v>
      </c>
      <c r="D35" s="41"/>
      <c r="E35" s="28">
        <v>111000</v>
      </c>
      <c r="F35" s="28">
        <v>111000</v>
      </c>
      <c r="G35" s="28" t="s">
        <v>43</v>
      </c>
      <c r="H35" s="28" t="s">
        <v>43</v>
      </c>
      <c r="I35" s="28" t="s">
        <v>43</v>
      </c>
      <c r="J35" s="28" t="str">
        <f t="shared" si="0"/>
        <v>-</v>
      </c>
      <c r="K35" s="28">
        <v>111000</v>
      </c>
      <c r="L35" s="28">
        <v>111000</v>
      </c>
    </row>
    <row r="36" spans="1:12" ht="24.6" customHeight="1">
      <c r="A36" s="26" t="s">
        <v>204</v>
      </c>
      <c r="B36" s="27" t="s">
        <v>199</v>
      </c>
      <c r="C36" s="40" t="s">
        <v>240</v>
      </c>
      <c r="D36" s="41"/>
      <c r="E36" s="28">
        <v>111000</v>
      </c>
      <c r="F36" s="28">
        <v>111000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111000</v>
      </c>
      <c r="L36" s="28">
        <v>111000</v>
      </c>
    </row>
    <row r="37" spans="1:12" ht="49.15" customHeight="1">
      <c r="A37" s="26" t="s">
        <v>210</v>
      </c>
      <c r="B37" s="27" t="s">
        <v>199</v>
      </c>
      <c r="C37" s="40" t="s">
        <v>241</v>
      </c>
      <c r="D37" s="41"/>
      <c r="E37" s="28">
        <v>111000</v>
      </c>
      <c r="F37" s="28">
        <v>111000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111000</v>
      </c>
      <c r="L37" s="28">
        <v>111000</v>
      </c>
    </row>
    <row r="38" spans="1:12" ht="49.15" customHeight="1">
      <c r="A38" s="23" t="s">
        <v>242</v>
      </c>
      <c r="B38" s="24" t="s">
        <v>199</v>
      </c>
      <c r="C38" s="42" t="s">
        <v>243</v>
      </c>
      <c r="D38" s="43"/>
      <c r="E38" s="25">
        <v>13821520</v>
      </c>
      <c r="F38" s="25">
        <v>13821520</v>
      </c>
      <c r="G38" s="25" t="s">
        <v>43</v>
      </c>
      <c r="H38" s="25" t="s">
        <v>43</v>
      </c>
      <c r="I38" s="25" t="s">
        <v>43</v>
      </c>
      <c r="J38" s="25" t="str">
        <f t="shared" si="0"/>
        <v>-</v>
      </c>
      <c r="K38" s="25">
        <v>13821520</v>
      </c>
      <c r="L38" s="25">
        <v>13821520</v>
      </c>
    </row>
    <row r="39" spans="1:12" ht="61.5" customHeight="1">
      <c r="A39" s="26" t="s">
        <v>202</v>
      </c>
      <c r="B39" s="27" t="s">
        <v>199</v>
      </c>
      <c r="C39" s="40" t="s">
        <v>244</v>
      </c>
      <c r="D39" s="41"/>
      <c r="E39" s="28">
        <v>11439400</v>
      </c>
      <c r="F39" s="28">
        <v>11439400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11439400</v>
      </c>
      <c r="L39" s="28">
        <v>11439400</v>
      </c>
    </row>
    <row r="40" spans="1:12" ht="24.6" customHeight="1">
      <c r="A40" s="26" t="s">
        <v>204</v>
      </c>
      <c r="B40" s="27" t="s">
        <v>199</v>
      </c>
      <c r="C40" s="40" t="s">
        <v>245</v>
      </c>
      <c r="D40" s="41"/>
      <c r="E40" s="28">
        <v>11439400</v>
      </c>
      <c r="F40" s="28">
        <v>11439400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11439400</v>
      </c>
      <c r="L40" s="28">
        <v>11439400</v>
      </c>
    </row>
    <row r="41" spans="1:12" ht="24.6" customHeight="1">
      <c r="A41" s="26" t="s">
        <v>206</v>
      </c>
      <c r="B41" s="27" t="s">
        <v>199</v>
      </c>
      <c r="C41" s="40" t="s">
        <v>246</v>
      </c>
      <c r="D41" s="41"/>
      <c r="E41" s="28">
        <v>8873000</v>
      </c>
      <c r="F41" s="28">
        <v>8873000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8873000</v>
      </c>
      <c r="L41" s="28">
        <v>8873000</v>
      </c>
    </row>
    <row r="42" spans="1:12" ht="36.950000000000003" customHeight="1">
      <c r="A42" s="26" t="s">
        <v>208</v>
      </c>
      <c r="B42" s="27" t="s">
        <v>199</v>
      </c>
      <c r="C42" s="40" t="s">
        <v>247</v>
      </c>
      <c r="D42" s="41"/>
      <c r="E42" s="28">
        <v>24000</v>
      </c>
      <c r="F42" s="28">
        <v>24000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24000</v>
      </c>
      <c r="L42" s="28">
        <v>24000</v>
      </c>
    </row>
    <row r="43" spans="1:12" ht="49.15" customHeight="1">
      <c r="A43" s="26" t="s">
        <v>212</v>
      </c>
      <c r="B43" s="27" t="s">
        <v>199</v>
      </c>
      <c r="C43" s="40" t="s">
        <v>248</v>
      </c>
      <c r="D43" s="41"/>
      <c r="E43" s="28">
        <v>2542400</v>
      </c>
      <c r="F43" s="28">
        <v>2542400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2542400</v>
      </c>
      <c r="L43" s="28">
        <v>2542400</v>
      </c>
    </row>
    <row r="44" spans="1:12" ht="24.6" customHeight="1">
      <c r="A44" s="26" t="s">
        <v>214</v>
      </c>
      <c r="B44" s="27" t="s">
        <v>199</v>
      </c>
      <c r="C44" s="40" t="s">
        <v>249</v>
      </c>
      <c r="D44" s="41"/>
      <c r="E44" s="28">
        <v>2382120</v>
      </c>
      <c r="F44" s="28">
        <v>2382120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2382120</v>
      </c>
      <c r="L44" s="28">
        <v>2382120</v>
      </c>
    </row>
    <row r="45" spans="1:12" ht="36.950000000000003" customHeight="1">
      <c r="A45" s="26" t="s">
        <v>216</v>
      </c>
      <c r="B45" s="27" t="s">
        <v>199</v>
      </c>
      <c r="C45" s="40" t="s">
        <v>250</v>
      </c>
      <c r="D45" s="41"/>
      <c r="E45" s="28">
        <v>2382120</v>
      </c>
      <c r="F45" s="28">
        <v>2382120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2382120</v>
      </c>
      <c r="L45" s="28">
        <v>2382120</v>
      </c>
    </row>
    <row r="46" spans="1:12" ht="24.6" customHeight="1">
      <c r="A46" s="26" t="s">
        <v>218</v>
      </c>
      <c r="B46" s="27" t="s">
        <v>199</v>
      </c>
      <c r="C46" s="40" t="s">
        <v>251</v>
      </c>
      <c r="D46" s="41"/>
      <c r="E46" s="28">
        <v>386000</v>
      </c>
      <c r="F46" s="28">
        <v>386000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386000</v>
      </c>
      <c r="L46" s="28">
        <v>386000</v>
      </c>
    </row>
    <row r="47" spans="1:12">
      <c r="A47" s="26" t="s">
        <v>220</v>
      </c>
      <c r="B47" s="27" t="s">
        <v>199</v>
      </c>
      <c r="C47" s="40" t="s">
        <v>252</v>
      </c>
      <c r="D47" s="41"/>
      <c r="E47" s="28">
        <v>1996120</v>
      </c>
      <c r="F47" s="28">
        <v>1996120</v>
      </c>
      <c r="G47" s="28" t="s">
        <v>43</v>
      </c>
      <c r="H47" s="28" t="s">
        <v>43</v>
      </c>
      <c r="I47" s="28" t="s">
        <v>43</v>
      </c>
      <c r="J47" s="28" t="str">
        <f t="shared" ref="J47:J78" si="1">IF(IF(G47="-",0,G47)+IF(H47="-",0,H47)+IF(I47="-",0,I47)=0,"-",IF(G47="-",0,G47)+IF(H47="-",0,H47)+IF(I47="-",0,I47))</f>
        <v>-</v>
      </c>
      <c r="K47" s="28">
        <v>1996120</v>
      </c>
      <c r="L47" s="28">
        <v>1996120</v>
      </c>
    </row>
    <row r="48" spans="1:12" ht="36.950000000000003" customHeight="1">
      <c r="A48" s="23" t="s">
        <v>253</v>
      </c>
      <c r="B48" s="24" t="s">
        <v>199</v>
      </c>
      <c r="C48" s="42" t="s">
        <v>254</v>
      </c>
      <c r="D48" s="43"/>
      <c r="E48" s="25">
        <v>175300</v>
      </c>
      <c r="F48" s="25">
        <v>175300</v>
      </c>
      <c r="G48" s="25" t="s">
        <v>43</v>
      </c>
      <c r="H48" s="25" t="s">
        <v>43</v>
      </c>
      <c r="I48" s="25" t="s">
        <v>43</v>
      </c>
      <c r="J48" s="25" t="str">
        <f t="shared" si="1"/>
        <v>-</v>
      </c>
      <c r="K48" s="25">
        <v>175300</v>
      </c>
      <c r="L48" s="25">
        <v>175300</v>
      </c>
    </row>
    <row r="49" spans="1:12">
      <c r="A49" s="26" t="s">
        <v>222</v>
      </c>
      <c r="B49" s="27" t="s">
        <v>199</v>
      </c>
      <c r="C49" s="40" t="s">
        <v>255</v>
      </c>
      <c r="D49" s="41"/>
      <c r="E49" s="28">
        <v>175300</v>
      </c>
      <c r="F49" s="28">
        <v>175300</v>
      </c>
      <c r="G49" s="28" t="s">
        <v>43</v>
      </c>
      <c r="H49" s="28" t="s">
        <v>43</v>
      </c>
      <c r="I49" s="28" t="s">
        <v>43</v>
      </c>
      <c r="J49" s="28" t="str">
        <f t="shared" si="1"/>
        <v>-</v>
      </c>
      <c r="K49" s="28">
        <v>175300</v>
      </c>
      <c r="L49" s="28">
        <v>175300</v>
      </c>
    </row>
    <row r="50" spans="1:12">
      <c r="A50" s="26" t="s">
        <v>183</v>
      </c>
      <c r="B50" s="27" t="s">
        <v>199</v>
      </c>
      <c r="C50" s="40" t="s">
        <v>256</v>
      </c>
      <c r="D50" s="41"/>
      <c r="E50" s="28">
        <v>175300</v>
      </c>
      <c r="F50" s="28">
        <v>175300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175300</v>
      </c>
      <c r="L50" s="28">
        <v>175300</v>
      </c>
    </row>
    <row r="51" spans="1:12" ht="24.6" customHeight="1">
      <c r="A51" s="23" t="s">
        <v>257</v>
      </c>
      <c r="B51" s="24" t="s">
        <v>199</v>
      </c>
      <c r="C51" s="42" t="s">
        <v>258</v>
      </c>
      <c r="D51" s="43"/>
      <c r="E51" s="25">
        <v>500000</v>
      </c>
      <c r="F51" s="25">
        <v>500000</v>
      </c>
      <c r="G51" s="25" t="s">
        <v>43</v>
      </c>
      <c r="H51" s="25" t="s">
        <v>43</v>
      </c>
      <c r="I51" s="25" t="s">
        <v>43</v>
      </c>
      <c r="J51" s="25" t="str">
        <f t="shared" si="1"/>
        <v>-</v>
      </c>
      <c r="K51" s="25">
        <v>500000</v>
      </c>
      <c r="L51" s="25">
        <v>500000</v>
      </c>
    </row>
    <row r="52" spans="1:12">
      <c r="A52" s="26" t="s">
        <v>225</v>
      </c>
      <c r="B52" s="27" t="s">
        <v>199</v>
      </c>
      <c r="C52" s="40" t="s">
        <v>259</v>
      </c>
      <c r="D52" s="41"/>
      <c r="E52" s="28">
        <v>500000</v>
      </c>
      <c r="F52" s="28">
        <v>500000</v>
      </c>
      <c r="G52" s="28" t="s">
        <v>43</v>
      </c>
      <c r="H52" s="28" t="s">
        <v>43</v>
      </c>
      <c r="I52" s="28" t="s">
        <v>43</v>
      </c>
      <c r="J52" s="28" t="str">
        <f t="shared" si="1"/>
        <v>-</v>
      </c>
      <c r="K52" s="28">
        <v>500000</v>
      </c>
      <c r="L52" s="28">
        <v>500000</v>
      </c>
    </row>
    <row r="53" spans="1:12">
      <c r="A53" s="26" t="s">
        <v>235</v>
      </c>
      <c r="B53" s="27" t="s">
        <v>199</v>
      </c>
      <c r="C53" s="40" t="s">
        <v>260</v>
      </c>
      <c r="D53" s="41"/>
      <c r="E53" s="28">
        <v>500000</v>
      </c>
      <c r="F53" s="28">
        <v>500000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500000</v>
      </c>
      <c r="L53" s="28">
        <v>500000</v>
      </c>
    </row>
    <row r="54" spans="1:12">
      <c r="A54" s="23" t="s">
        <v>261</v>
      </c>
      <c r="B54" s="24" t="s">
        <v>199</v>
      </c>
      <c r="C54" s="42" t="s">
        <v>262</v>
      </c>
      <c r="D54" s="43"/>
      <c r="E54" s="25">
        <v>100000</v>
      </c>
      <c r="F54" s="25">
        <v>100000</v>
      </c>
      <c r="G54" s="25" t="s">
        <v>43</v>
      </c>
      <c r="H54" s="25" t="s">
        <v>43</v>
      </c>
      <c r="I54" s="25" t="s">
        <v>43</v>
      </c>
      <c r="J54" s="25" t="str">
        <f t="shared" si="1"/>
        <v>-</v>
      </c>
      <c r="K54" s="25">
        <v>100000</v>
      </c>
      <c r="L54" s="25">
        <v>100000</v>
      </c>
    </row>
    <row r="55" spans="1:12">
      <c r="A55" s="26" t="s">
        <v>225</v>
      </c>
      <c r="B55" s="27" t="s">
        <v>199</v>
      </c>
      <c r="C55" s="40" t="s">
        <v>263</v>
      </c>
      <c r="D55" s="41"/>
      <c r="E55" s="28">
        <v>100000</v>
      </c>
      <c r="F55" s="28">
        <v>100000</v>
      </c>
      <c r="G55" s="28" t="s">
        <v>43</v>
      </c>
      <c r="H55" s="28" t="s">
        <v>43</v>
      </c>
      <c r="I55" s="28" t="s">
        <v>43</v>
      </c>
      <c r="J55" s="28" t="str">
        <f t="shared" si="1"/>
        <v>-</v>
      </c>
      <c r="K55" s="28">
        <v>100000</v>
      </c>
      <c r="L55" s="28">
        <v>100000</v>
      </c>
    </row>
    <row r="56" spans="1:12">
      <c r="A56" s="26" t="s">
        <v>233</v>
      </c>
      <c r="B56" s="27" t="s">
        <v>199</v>
      </c>
      <c r="C56" s="40" t="s">
        <v>264</v>
      </c>
      <c r="D56" s="41"/>
      <c r="E56" s="28">
        <v>100000</v>
      </c>
      <c r="F56" s="28">
        <v>100000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100000</v>
      </c>
      <c r="L56" s="28">
        <v>100000</v>
      </c>
    </row>
    <row r="57" spans="1:12">
      <c r="A57" s="23" t="s">
        <v>265</v>
      </c>
      <c r="B57" s="24" t="s">
        <v>199</v>
      </c>
      <c r="C57" s="42" t="s">
        <v>266</v>
      </c>
      <c r="D57" s="43"/>
      <c r="E57" s="25">
        <v>687000</v>
      </c>
      <c r="F57" s="25">
        <v>687000</v>
      </c>
      <c r="G57" s="25" t="s">
        <v>43</v>
      </c>
      <c r="H57" s="25" t="s">
        <v>43</v>
      </c>
      <c r="I57" s="25" t="s">
        <v>43</v>
      </c>
      <c r="J57" s="25" t="str">
        <f t="shared" si="1"/>
        <v>-</v>
      </c>
      <c r="K57" s="25">
        <v>687000</v>
      </c>
      <c r="L57" s="25">
        <v>687000</v>
      </c>
    </row>
    <row r="58" spans="1:12" ht="24.6" customHeight="1">
      <c r="A58" s="26" t="s">
        <v>214</v>
      </c>
      <c r="B58" s="27" t="s">
        <v>199</v>
      </c>
      <c r="C58" s="40" t="s">
        <v>267</v>
      </c>
      <c r="D58" s="41"/>
      <c r="E58" s="28">
        <v>545000</v>
      </c>
      <c r="F58" s="28">
        <v>545000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545000</v>
      </c>
      <c r="L58" s="28">
        <v>545000</v>
      </c>
    </row>
    <row r="59" spans="1:12" ht="36.950000000000003" customHeight="1">
      <c r="A59" s="26" t="s">
        <v>216</v>
      </c>
      <c r="B59" s="27" t="s">
        <v>199</v>
      </c>
      <c r="C59" s="40" t="s">
        <v>268</v>
      </c>
      <c r="D59" s="41"/>
      <c r="E59" s="28">
        <v>545000</v>
      </c>
      <c r="F59" s="28">
        <v>545000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545000</v>
      </c>
      <c r="L59" s="28">
        <v>545000</v>
      </c>
    </row>
    <row r="60" spans="1:12">
      <c r="A60" s="26" t="s">
        <v>220</v>
      </c>
      <c r="B60" s="27" t="s">
        <v>199</v>
      </c>
      <c r="C60" s="40" t="s">
        <v>269</v>
      </c>
      <c r="D60" s="41"/>
      <c r="E60" s="28">
        <v>545000</v>
      </c>
      <c r="F60" s="28">
        <v>545000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545000</v>
      </c>
      <c r="L60" s="28">
        <v>545000</v>
      </c>
    </row>
    <row r="61" spans="1:12">
      <c r="A61" s="26" t="s">
        <v>225</v>
      </c>
      <c r="B61" s="27" t="s">
        <v>199</v>
      </c>
      <c r="C61" s="40" t="s">
        <v>270</v>
      </c>
      <c r="D61" s="41"/>
      <c r="E61" s="28">
        <v>142000</v>
      </c>
      <c r="F61" s="28">
        <v>142000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142000</v>
      </c>
      <c r="L61" s="28">
        <v>142000</v>
      </c>
    </row>
    <row r="62" spans="1:12">
      <c r="A62" s="26" t="s">
        <v>227</v>
      </c>
      <c r="B62" s="27" t="s">
        <v>199</v>
      </c>
      <c r="C62" s="40" t="s">
        <v>271</v>
      </c>
      <c r="D62" s="41"/>
      <c r="E62" s="28">
        <v>142000</v>
      </c>
      <c r="F62" s="28">
        <v>142000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142000</v>
      </c>
      <c r="L62" s="28">
        <v>142000</v>
      </c>
    </row>
    <row r="63" spans="1:12">
      <c r="A63" s="26" t="s">
        <v>229</v>
      </c>
      <c r="B63" s="27" t="s">
        <v>199</v>
      </c>
      <c r="C63" s="40" t="s">
        <v>272</v>
      </c>
      <c r="D63" s="41"/>
      <c r="E63" s="28">
        <v>30000</v>
      </c>
      <c r="F63" s="28">
        <v>30000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30000</v>
      </c>
      <c r="L63" s="28">
        <v>30000</v>
      </c>
    </row>
    <row r="64" spans="1:12">
      <c r="A64" s="26" t="s">
        <v>231</v>
      </c>
      <c r="B64" s="27" t="s">
        <v>199</v>
      </c>
      <c r="C64" s="40" t="s">
        <v>273</v>
      </c>
      <c r="D64" s="41"/>
      <c r="E64" s="28">
        <v>112000</v>
      </c>
      <c r="F64" s="28">
        <v>112000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112000</v>
      </c>
      <c r="L64" s="28">
        <v>112000</v>
      </c>
    </row>
    <row r="65" spans="1:12">
      <c r="A65" s="23" t="s">
        <v>274</v>
      </c>
      <c r="B65" s="24" t="s">
        <v>199</v>
      </c>
      <c r="C65" s="42" t="s">
        <v>275</v>
      </c>
      <c r="D65" s="43"/>
      <c r="E65" s="25">
        <v>278300</v>
      </c>
      <c r="F65" s="25">
        <v>278300</v>
      </c>
      <c r="G65" s="25" t="s">
        <v>43</v>
      </c>
      <c r="H65" s="25" t="s">
        <v>43</v>
      </c>
      <c r="I65" s="25" t="s">
        <v>43</v>
      </c>
      <c r="J65" s="25" t="str">
        <f t="shared" si="1"/>
        <v>-</v>
      </c>
      <c r="K65" s="25">
        <v>278300</v>
      </c>
      <c r="L65" s="25">
        <v>278300</v>
      </c>
    </row>
    <row r="66" spans="1:12" ht="61.5" customHeight="1">
      <c r="A66" s="26" t="s">
        <v>202</v>
      </c>
      <c r="B66" s="27" t="s">
        <v>199</v>
      </c>
      <c r="C66" s="40" t="s">
        <v>276</v>
      </c>
      <c r="D66" s="41"/>
      <c r="E66" s="28">
        <v>253300</v>
      </c>
      <c r="F66" s="28">
        <v>253300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253300</v>
      </c>
      <c r="L66" s="28">
        <v>253300</v>
      </c>
    </row>
    <row r="67" spans="1:12" ht="24.6" customHeight="1">
      <c r="A67" s="26" t="s">
        <v>204</v>
      </c>
      <c r="B67" s="27" t="s">
        <v>199</v>
      </c>
      <c r="C67" s="40" t="s">
        <v>277</v>
      </c>
      <c r="D67" s="41"/>
      <c r="E67" s="28">
        <v>253300</v>
      </c>
      <c r="F67" s="28">
        <v>253300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253300</v>
      </c>
      <c r="L67" s="28">
        <v>253300</v>
      </c>
    </row>
    <row r="68" spans="1:12" ht="24.6" customHeight="1">
      <c r="A68" s="26" t="s">
        <v>206</v>
      </c>
      <c r="B68" s="27" t="s">
        <v>199</v>
      </c>
      <c r="C68" s="40" t="s">
        <v>278</v>
      </c>
      <c r="D68" s="41"/>
      <c r="E68" s="28">
        <v>194550</v>
      </c>
      <c r="F68" s="28">
        <v>194550</v>
      </c>
      <c r="G68" s="28" t="s">
        <v>43</v>
      </c>
      <c r="H68" s="28" t="s">
        <v>43</v>
      </c>
      <c r="I68" s="28" t="s">
        <v>43</v>
      </c>
      <c r="J68" s="28" t="str">
        <f t="shared" si="1"/>
        <v>-</v>
      </c>
      <c r="K68" s="28">
        <v>194550</v>
      </c>
      <c r="L68" s="28">
        <v>194550</v>
      </c>
    </row>
    <row r="69" spans="1:12" ht="49.15" customHeight="1">
      <c r="A69" s="26" t="s">
        <v>212</v>
      </c>
      <c r="B69" s="27" t="s">
        <v>199</v>
      </c>
      <c r="C69" s="40" t="s">
        <v>279</v>
      </c>
      <c r="D69" s="41"/>
      <c r="E69" s="28">
        <v>58750</v>
      </c>
      <c r="F69" s="28">
        <v>58750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58750</v>
      </c>
      <c r="L69" s="28">
        <v>58750</v>
      </c>
    </row>
    <row r="70" spans="1:12" ht="24.6" customHeight="1">
      <c r="A70" s="26" t="s">
        <v>214</v>
      </c>
      <c r="B70" s="27" t="s">
        <v>199</v>
      </c>
      <c r="C70" s="40" t="s">
        <v>280</v>
      </c>
      <c r="D70" s="41"/>
      <c r="E70" s="28">
        <v>25000</v>
      </c>
      <c r="F70" s="28">
        <v>25000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>
        <v>25000</v>
      </c>
      <c r="L70" s="28">
        <v>25000</v>
      </c>
    </row>
    <row r="71" spans="1:12" ht="36.950000000000003" customHeight="1">
      <c r="A71" s="26" t="s">
        <v>216</v>
      </c>
      <c r="B71" s="27" t="s">
        <v>199</v>
      </c>
      <c r="C71" s="40" t="s">
        <v>281</v>
      </c>
      <c r="D71" s="41"/>
      <c r="E71" s="28">
        <v>25000</v>
      </c>
      <c r="F71" s="28">
        <v>25000</v>
      </c>
      <c r="G71" s="28" t="s">
        <v>43</v>
      </c>
      <c r="H71" s="28" t="s">
        <v>43</v>
      </c>
      <c r="I71" s="28" t="s">
        <v>43</v>
      </c>
      <c r="J71" s="28" t="str">
        <f t="shared" si="1"/>
        <v>-</v>
      </c>
      <c r="K71" s="28">
        <v>25000</v>
      </c>
      <c r="L71" s="28">
        <v>25000</v>
      </c>
    </row>
    <row r="72" spans="1:12" ht="24.6" customHeight="1">
      <c r="A72" s="26" t="s">
        <v>218</v>
      </c>
      <c r="B72" s="27" t="s">
        <v>199</v>
      </c>
      <c r="C72" s="40" t="s">
        <v>282</v>
      </c>
      <c r="D72" s="41"/>
      <c r="E72" s="28">
        <v>22500</v>
      </c>
      <c r="F72" s="28">
        <v>22500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22500</v>
      </c>
      <c r="L72" s="28">
        <v>22500</v>
      </c>
    </row>
    <row r="73" spans="1:12">
      <c r="A73" s="26" t="s">
        <v>220</v>
      </c>
      <c r="B73" s="27" t="s">
        <v>199</v>
      </c>
      <c r="C73" s="40" t="s">
        <v>283</v>
      </c>
      <c r="D73" s="41"/>
      <c r="E73" s="28">
        <v>2500</v>
      </c>
      <c r="F73" s="28">
        <v>2500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2500</v>
      </c>
      <c r="L73" s="28">
        <v>2500</v>
      </c>
    </row>
    <row r="74" spans="1:12">
      <c r="A74" s="23" t="s">
        <v>284</v>
      </c>
      <c r="B74" s="24" t="s">
        <v>199</v>
      </c>
      <c r="C74" s="42" t="s">
        <v>285</v>
      </c>
      <c r="D74" s="43"/>
      <c r="E74" s="25">
        <v>278300</v>
      </c>
      <c r="F74" s="25">
        <v>278300</v>
      </c>
      <c r="G74" s="25" t="s">
        <v>43</v>
      </c>
      <c r="H74" s="25" t="s">
        <v>43</v>
      </c>
      <c r="I74" s="25" t="s">
        <v>43</v>
      </c>
      <c r="J74" s="25" t="str">
        <f t="shared" si="1"/>
        <v>-</v>
      </c>
      <c r="K74" s="25">
        <v>278300</v>
      </c>
      <c r="L74" s="25">
        <v>278300</v>
      </c>
    </row>
    <row r="75" spans="1:12" ht="61.5" customHeight="1">
      <c r="A75" s="26" t="s">
        <v>202</v>
      </c>
      <c r="B75" s="27" t="s">
        <v>199</v>
      </c>
      <c r="C75" s="40" t="s">
        <v>286</v>
      </c>
      <c r="D75" s="41"/>
      <c r="E75" s="28">
        <v>253300</v>
      </c>
      <c r="F75" s="28">
        <v>253300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253300</v>
      </c>
      <c r="L75" s="28">
        <v>253300</v>
      </c>
    </row>
    <row r="76" spans="1:12" ht="24.6" customHeight="1">
      <c r="A76" s="26" t="s">
        <v>204</v>
      </c>
      <c r="B76" s="27" t="s">
        <v>199</v>
      </c>
      <c r="C76" s="40" t="s">
        <v>287</v>
      </c>
      <c r="D76" s="41"/>
      <c r="E76" s="28">
        <v>253300</v>
      </c>
      <c r="F76" s="28">
        <v>253300</v>
      </c>
      <c r="G76" s="28" t="s">
        <v>43</v>
      </c>
      <c r="H76" s="28" t="s">
        <v>43</v>
      </c>
      <c r="I76" s="28" t="s">
        <v>43</v>
      </c>
      <c r="J76" s="28" t="str">
        <f t="shared" si="1"/>
        <v>-</v>
      </c>
      <c r="K76" s="28">
        <v>253300</v>
      </c>
      <c r="L76" s="28">
        <v>253300</v>
      </c>
    </row>
    <row r="77" spans="1:12" ht="24.6" customHeight="1">
      <c r="A77" s="26" t="s">
        <v>206</v>
      </c>
      <c r="B77" s="27" t="s">
        <v>199</v>
      </c>
      <c r="C77" s="40" t="s">
        <v>288</v>
      </c>
      <c r="D77" s="41"/>
      <c r="E77" s="28">
        <v>194550</v>
      </c>
      <c r="F77" s="28">
        <v>194550</v>
      </c>
      <c r="G77" s="28" t="s">
        <v>43</v>
      </c>
      <c r="H77" s="28" t="s">
        <v>43</v>
      </c>
      <c r="I77" s="28" t="s">
        <v>43</v>
      </c>
      <c r="J77" s="28" t="str">
        <f t="shared" si="1"/>
        <v>-</v>
      </c>
      <c r="K77" s="28">
        <v>194550</v>
      </c>
      <c r="L77" s="28">
        <v>194550</v>
      </c>
    </row>
    <row r="78" spans="1:12" ht="49.15" customHeight="1">
      <c r="A78" s="26" t="s">
        <v>212</v>
      </c>
      <c r="B78" s="27" t="s">
        <v>199</v>
      </c>
      <c r="C78" s="40" t="s">
        <v>289</v>
      </c>
      <c r="D78" s="41"/>
      <c r="E78" s="28">
        <v>58750</v>
      </c>
      <c r="F78" s="28">
        <v>58750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58750</v>
      </c>
      <c r="L78" s="28">
        <v>58750</v>
      </c>
    </row>
    <row r="79" spans="1:12" ht="24.6" customHeight="1">
      <c r="A79" s="26" t="s">
        <v>214</v>
      </c>
      <c r="B79" s="27" t="s">
        <v>199</v>
      </c>
      <c r="C79" s="40" t="s">
        <v>290</v>
      </c>
      <c r="D79" s="41"/>
      <c r="E79" s="28">
        <v>25000</v>
      </c>
      <c r="F79" s="28">
        <v>25000</v>
      </c>
      <c r="G79" s="28" t="s">
        <v>43</v>
      </c>
      <c r="H79" s="28" t="s">
        <v>43</v>
      </c>
      <c r="I79" s="28" t="s">
        <v>43</v>
      </c>
      <c r="J79" s="28" t="str">
        <f t="shared" ref="J79:J110" si="2">IF(IF(G79="-",0,G79)+IF(H79="-",0,H79)+IF(I79="-",0,I79)=0,"-",IF(G79="-",0,G79)+IF(H79="-",0,H79)+IF(I79="-",0,I79))</f>
        <v>-</v>
      </c>
      <c r="K79" s="28">
        <v>25000</v>
      </c>
      <c r="L79" s="28">
        <v>25000</v>
      </c>
    </row>
    <row r="80" spans="1:12" ht="36.950000000000003" customHeight="1">
      <c r="A80" s="26" t="s">
        <v>216</v>
      </c>
      <c r="B80" s="27" t="s">
        <v>199</v>
      </c>
      <c r="C80" s="40" t="s">
        <v>291</v>
      </c>
      <c r="D80" s="41"/>
      <c r="E80" s="28">
        <v>25000</v>
      </c>
      <c r="F80" s="28">
        <v>25000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25000</v>
      </c>
      <c r="L80" s="28">
        <v>25000</v>
      </c>
    </row>
    <row r="81" spans="1:12" ht="24.6" customHeight="1">
      <c r="A81" s="26" t="s">
        <v>218</v>
      </c>
      <c r="B81" s="27" t="s">
        <v>199</v>
      </c>
      <c r="C81" s="40" t="s">
        <v>292</v>
      </c>
      <c r="D81" s="41"/>
      <c r="E81" s="28">
        <v>22500</v>
      </c>
      <c r="F81" s="28">
        <v>22500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22500</v>
      </c>
      <c r="L81" s="28">
        <v>22500</v>
      </c>
    </row>
    <row r="82" spans="1:12">
      <c r="A82" s="26" t="s">
        <v>220</v>
      </c>
      <c r="B82" s="27" t="s">
        <v>199</v>
      </c>
      <c r="C82" s="40" t="s">
        <v>293</v>
      </c>
      <c r="D82" s="41"/>
      <c r="E82" s="28">
        <v>2500</v>
      </c>
      <c r="F82" s="28">
        <v>2500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2500</v>
      </c>
      <c r="L82" s="28">
        <v>2500</v>
      </c>
    </row>
    <row r="83" spans="1:12" ht="24.6" customHeight="1">
      <c r="A83" s="23" t="s">
        <v>294</v>
      </c>
      <c r="B83" s="24" t="s">
        <v>199</v>
      </c>
      <c r="C83" s="42" t="s">
        <v>295</v>
      </c>
      <c r="D83" s="43"/>
      <c r="E83" s="25">
        <v>410000</v>
      </c>
      <c r="F83" s="25">
        <v>410000</v>
      </c>
      <c r="G83" s="25" t="s">
        <v>43</v>
      </c>
      <c r="H83" s="25" t="s">
        <v>43</v>
      </c>
      <c r="I83" s="25" t="s">
        <v>43</v>
      </c>
      <c r="J83" s="25" t="str">
        <f t="shared" si="2"/>
        <v>-</v>
      </c>
      <c r="K83" s="25">
        <v>410000</v>
      </c>
      <c r="L83" s="25">
        <v>410000</v>
      </c>
    </row>
    <row r="84" spans="1:12" ht="24.6" customHeight="1">
      <c r="A84" s="26" t="s">
        <v>214</v>
      </c>
      <c r="B84" s="27" t="s">
        <v>199</v>
      </c>
      <c r="C84" s="40" t="s">
        <v>296</v>
      </c>
      <c r="D84" s="41"/>
      <c r="E84" s="28">
        <v>410000</v>
      </c>
      <c r="F84" s="28">
        <v>410000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>
        <v>410000</v>
      </c>
      <c r="L84" s="28">
        <v>410000</v>
      </c>
    </row>
    <row r="85" spans="1:12" ht="36.950000000000003" customHeight="1">
      <c r="A85" s="26" t="s">
        <v>216</v>
      </c>
      <c r="B85" s="27" t="s">
        <v>199</v>
      </c>
      <c r="C85" s="40" t="s">
        <v>297</v>
      </c>
      <c r="D85" s="41"/>
      <c r="E85" s="28">
        <v>410000</v>
      </c>
      <c r="F85" s="28">
        <v>410000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410000</v>
      </c>
      <c r="L85" s="28">
        <v>410000</v>
      </c>
    </row>
    <row r="86" spans="1:12">
      <c r="A86" s="26" t="s">
        <v>220</v>
      </c>
      <c r="B86" s="27" t="s">
        <v>199</v>
      </c>
      <c r="C86" s="40" t="s">
        <v>298</v>
      </c>
      <c r="D86" s="41"/>
      <c r="E86" s="28">
        <v>410000</v>
      </c>
      <c r="F86" s="28">
        <v>410000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410000</v>
      </c>
      <c r="L86" s="28">
        <v>410000</v>
      </c>
    </row>
    <row r="87" spans="1:12" ht="36.950000000000003" customHeight="1">
      <c r="A87" s="23" t="s">
        <v>299</v>
      </c>
      <c r="B87" s="24" t="s">
        <v>199</v>
      </c>
      <c r="C87" s="42" t="s">
        <v>300</v>
      </c>
      <c r="D87" s="43"/>
      <c r="E87" s="25">
        <v>300000</v>
      </c>
      <c r="F87" s="25">
        <v>300000</v>
      </c>
      <c r="G87" s="25" t="s">
        <v>43</v>
      </c>
      <c r="H87" s="25" t="s">
        <v>43</v>
      </c>
      <c r="I87" s="25" t="s">
        <v>43</v>
      </c>
      <c r="J87" s="25" t="str">
        <f t="shared" si="2"/>
        <v>-</v>
      </c>
      <c r="K87" s="25">
        <v>300000</v>
      </c>
      <c r="L87" s="25">
        <v>300000</v>
      </c>
    </row>
    <row r="88" spans="1:12" ht="24.6" customHeight="1">
      <c r="A88" s="26" t="s">
        <v>214</v>
      </c>
      <c r="B88" s="27" t="s">
        <v>199</v>
      </c>
      <c r="C88" s="40" t="s">
        <v>301</v>
      </c>
      <c r="D88" s="41"/>
      <c r="E88" s="28">
        <v>300000</v>
      </c>
      <c r="F88" s="28">
        <v>300000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300000</v>
      </c>
      <c r="L88" s="28">
        <v>300000</v>
      </c>
    </row>
    <row r="89" spans="1:12" ht="36.950000000000003" customHeight="1">
      <c r="A89" s="26" t="s">
        <v>216</v>
      </c>
      <c r="B89" s="27" t="s">
        <v>199</v>
      </c>
      <c r="C89" s="40" t="s">
        <v>302</v>
      </c>
      <c r="D89" s="41"/>
      <c r="E89" s="28">
        <v>300000</v>
      </c>
      <c r="F89" s="28">
        <v>300000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300000</v>
      </c>
      <c r="L89" s="28">
        <v>300000</v>
      </c>
    </row>
    <row r="90" spans="1:12">
      <c r="A90" s="26" t="s">
        <v>220</v>
      </c>
      <c r="B90" s="27" t="s">
        <v>199</v>
      </c>
      <c r="C90" s="40" t="s">
        <v>303</v>
      </c>
      <c r="D90" s="41"/>
      <c r="E90" s="28">
        <v>300000</v>
      </c>
      <c r="F90" s="28">
        <v>300000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>
        <v>300000</v>
      </c>
      <c r="L90" s="28">
        <v>300000</v>
      </c>
    </row>
    <row r="91" spans="1:12" ht="36.950000000000003" customHeight="1">
      <c r="A91" s="23" t="s">
        <v>304</v>
      </c>
      <c r="B91" s="24" t="s">
        <v>199</v>
      </c>
      <c r="C91" s="42" t="s">
        <v>305</v>
      </c>
      <c r="D91" s="43"/>
      <c r="E91" s="25">
        <v>110000</v>
      </c>
      <c r="F91" s="25">
        <v>110000</v>
      </c>
      <c r="G91" s="25" t="s">
        <v>43</v>
      </c>
      <c r="H91" s="25" t="s">
        <v>43</v>
      </c>
      <c r="I91" s="25" t="s">
        <v>43</v>
      </c>
      <c r="J91" s="25" t="str">
        <f t="shared" si="2"/>
        <v>-</v>
      </c>
      <c r="K91" s="25">
        <v>110000</v>
      </c>
      <c r="L91" s="25">
        <v>110000</v>
      </c>
    </row>
    <row r="92" spans="1:12" ht="24.6" customHeight="1">
      <c r="A92" s="26" t="s">
        <v>214</v>
      </c>
      <c r="B92" s="27" t="s">
        <v>199</v>
      </c>
      <c r="C92" s="40" t="s">
        <v>306</v>
      </c>
      <c r="D92" s="41"/>
      <c r="E92" s="28">
        <v>110000</v>
      </c>
      <c r="F92" s="28">
        <v>110000</v>
      </c>
      <c r="G92" s="28" t="s">
        <v>43</v>
      </c>
      <c r="H92" s="28" t="s">
        <v>43</v>
      </c>
      <c r="I92" s="28" t="s">
        <v>43</v>
      </c>
      <c r="J92" s="28" t="str">
        <f t="shared" si="2"/>
        <v>-</v>
      </c>
      <c r="K92" s="28">
        <v>110000</v>
      </c>
      <c r="L92" s="28">
        <v>110000</v>
      </c>
    </row>
    <row r="93" spans="1:12" ht="36.950000000000003" customHeight="1">
      <c r="A93" s="26" t="s">
        <v>216</v>
      </c>
      <c r="B93" s="27" t="s">
        <v>199</v>
      </c>
      <c r="C93" s="40" t="s">
        <v>307</v>
      </c>
      <c r="D93" s="41"/>
      <c r="E93" s="28">
        <v>110000</v>
      </c>
      <c r="F93" s="28">
        <v>110000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110000</v>
      </c>
      <c r="L93" s="28">
        <v>110000</v>
      </c>
    </row>
    <row r="94" spans="1:12">
      <c r="A94" s="26" t="s">
        <v>220</v>
      </c>
      <c r="B94" s="27" t="s">
        <v>199</v>
      </c>
      <c r="C94" s="40" t="s">
        <v>308</v>
      </c>
      <c r="D94" s="41"/>
      <c r="E94" s="28">
        <v>110000</v>
      </c>
      <c r="F94" s="28">
        <v>110000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>
        <v>110000</v>
      </c>
      <c r="L94" s="28">
        <v>110000</v>
      </c>
    </row>
    <row r="95" spans="1:12">
      <c r="A95" s="23" t="s">
        <v>309</v>
      </c>
      <c r="B95" s="24" t="s">
        <v>199</v>
      </c>
      <c r="C95" s="42" t="s">
        <v>310</v>
      </c>
      <c r="D95" s="43"/>
      <c r="E95" s="25">
        <v>10235741.050000001</v>
      </c>
      <c r="F95" s="25">
        <v>10235741.050000001</v>
      </c>
      <c r="G95" s="25" t="s">
        <v>43</v>
      </c>
      <c r="H95" s="25" t="s">
        <v>43</v>
      </c>
      <c r="I95" s="25" t="s">
        <v>43</v>
      </c>
      <c r="J95" s="25" t="str">
        <f t="shared" si="2"/>
        <v>-</v>
      </c>
      <c r="K95" s="25">
        <v>10235741.050000001</v>
      </c>
      <c r="L95" s="25">
        <v>10235741.050000001</v>
      </c>
    </row>
    <row r="96" spans="1:12" ht="24.6" customHeight="1">
      <c r="A96" s="26" t="s">
        <v>214</v>
      </c>
      <c r="B96" s="27" t="s">
        <v>199</v>
      </c>
      <c r="C96" s="40" t="s">
        <v>311</v>
      </c>
      <c r="D96" s="41"/>
      <c r="E96" s="28">
        <v>10235741.050000001</v>
      </c>
      <c r="F96" s="28">
        <v>10235741.050000001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10235741.050000001</v>
      </c>
      <c r="L96" s="28">
        <v>10235741.050000001</v>
      </c>
    </row>
    <row r="97" spans="1:12" ht="36.950000000000003" customHeight="1">
      <c r="A97" s="26" t="s">
        <v>216</v>
      </c>
      <c r="B97" s="27" t="s">
        <v>199</v>
      </c>
      <c r="C97" s="40" t="s">
        <v>312</v>
      </c>
      <c r="D97" s="41"/>
      <c r="E97" s="28">
        <v>10235741.050000001</v>
      </c>
      <c r="F97" s="28">
        <v>10235741.050000001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10235741.050000001</v>
      </c>
      <c r="L97" s="28">
        <v>10235741.050000001</v>
      </c>
    </row>
    <row r="98" spans="1:12">
      <c r="A98" s="26" t="s">
        <v>220</v>
      </c>
      <c r="B98" s="27" t="s">
        <v>199</v>
      </c>
      <c r="C98" s="40" t="s">
        <v>313</v>
      </c>
      <c r="D98" s="41"/>
      <c r="E98" s="28">
        <v>10235741.050000001</v>
      </c>
      <c r="F98" s="28">
        <v>10235741.050000001</v>
      </c>
      <c r="G98" s="28" t="s">
        <v>43</v>
      </c>
      <c r="H98" s="28" t="s">
        <v>43</v>
      </c>
      <c r="I98" s="28" t="s">
        <v>43</v>
      </c>
      <c r="J98" s="28" t="str">
        <f t="shared" si="2"/>
        <v>-</v>
      </c>
      <c r="K98" s="28">
        <v>10235741.050000001</v>
      </c>
      <c r="L98" s="28">
        <v>10235741.050000001</v>
      </c>
    </row>
    <row r="99" spans="1:12">
      <c r="A99" s="23" t="s">
        <v>314</v>
      </c>
      <c r="B99" s="24" t="s">
        <v>199</v>
      </c>
      <c r="C99" s="42" t="s">
        <v>315</v>
      </c>
      <c r="D99" s="43"/>
      <c r="E99" s="25">
        <v>10000</v>
      </c>
      <c r="F99" s="25">
        <v>10000</v>
      </c>
      <c r="G99" s="25" t="s">
        <v>43</v>
      </c>
      <c r="H99" s="25" t="s">
        <v>43</v>
      </c>
      <c r="I99" s="25" t="s">
        <v>43</v>
      </c>
      <c r="J99" s="25" t="str">
        <f t="shared" si="2"/>
        <v>-</v>
      </c>
      <c r="K99" s="25">
        <v>10000</v>
      </c>
      <c r="L99" s="25">
        <v>10000</v>
      </c>
    </row>
    <row r="100" spans="1:12" ht="24.6" customHeight="1">
      <c r="A100" s="26" t="s">
        <v>214</v>
      </c>
      <c r="B100" s="27" t="s">
        <v>199</v>
      </c>
      <c r="C100" s="40" t="s">
        <v>316</v>
      </c>
      <c r="D100" s="41"/>
      <c r="E100" s="28">
        <v>10000</v>
      </c>
      <c r="F100" s="28">
        <v>10000</v>
      </c>
      <c r="G100" s="28" t="s">
        <v>43</v>
      </c>
      <c r="H100" s="28" t="s">
        <v>43</v>
      </c>
      <c r="I100" s="28" t="s">
        <v>43</v>
      </c>
      <c r="J100" s="28" t="str">
        <f t="shared" si="2"/>
        <v>-</v>
      </c>
      <c r="K100" s="28">
        <v>10000</v>
      </c>
      <c r="L100" s="28">
        <v>10000</v>
      </c>
    </row>
    <row r="101" spans="1:12" ht="36.950000000000003" customHeight="1">
      <c r="A101" s="26" t="s">
        <v>216</v>
      </c>
      <c r="B101" s="27" t="s">
        <v>199</v>
      </c>
      <c r="C101" s="40" t="s">
        <v>317</v>
      </c>
      <c r="D101" s="41"/>
      <c r="E101" s="28">
        <v>10000</v>
      </c>
      <c r="F101" s="28">
        <v>10000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10000</v>
      </c>
      <c r="L101" s="28">
        <v>10000</v>
      </c>
    </row>
    <row r="102" spans="1:12">
      <c r="A102" s="26" t="s">
        <v>220</v>
      </c>
      <c r="B102" s="27" t="s">
        <v>199</v>
      </c>
      <c r="C102" s="40" t="s">
        <v>318</v>
      </c>
      <c r="D102" s="41"/>
      <c r="E102" s="28">
        <v>10000</v>
      </c>
      <c r="F102" s="28">
        <v>10000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10000</v>
      </c>
      <c r="L102" s="28">
        <v>10000</v>
      </c>
    </row>
    <row r="103" spans="1:12">
      <c r="A103" s="23" t="s">
        <v>319</v>
      </c>
      <c r="B103" s="24" t="s">
        <v>199</v>
      </c>
      <c r="C103" s="42" t="s">
        <v>320</v>
      </c>
      <c r="D103" s="43"/>
      <c r="E103" s="25">
        <v>9353065.0500000007</v>
      </c>
      <c r="F103" s="25">
        <v>9353065.0500000007</v>
      </c>
      <c r="G103" s="25" t="s">
        <v>43</v>
      </c>
      <c r="H103" s="25" t="s">
        <v>43</v>
      </c>
      <c r="I103" s="25" t="s">
        <v>43</v>
      </c>
      <c r="J103" s="25" t="str">
        <f t="shared" si="2"/>
        <v>-</v>
      </c>
      <c r="K103" s="25">
        <v>9353065.0500000007</v>
      </c>
      <c r="L103" s="25">
        <v>9353065.0500000007</v>
      </c>
    </row>
    <row r="104" spans="1:12" ht="24.6" customHeight="1">
      <c r="A104" s="26" t="s">
        <v>214</v>
      </c>
      <c r="B104" s="27" t="s">
        <v>199</v>
      </c>
      <c r="C104" s="40" t="s">
        <v>321</v>
      </c>
      <c r="D104" s="41"/>
      <c r="E104" s="28">
        <v>9353065.0500000007</v>
      </c>
      <c r="F104" s="28">
        <v>9353065.0500000007</v>
      </c>
      <c r="G104" s="28" t="s">
        <v>43</v>
      </c>
      <c r="H104" s="28" t="s">
        <v>43</v>
      </c>
      <c r="I104" s="28" t="s">
        <v>43</v>
      </c>
      <c r="J104" s="28" t="str">
        <f t="shared" si="2"/>
        <v>-</v>
      </c>
      <c r="K104" s="28">
        <v>9353065.0500000007</v>
      </c>
      <c r="L104" s="28">
        <v>9353065.0500000007</v>
      </c>
    </row>
    <row r="105" spans="1:12" ht="36.950000000000003" customHeight="1">
      <c r="A105" s="26" t="s">
        <v>216</v>
      </c>
      <c r="B105" s="27" t="s">
        <v>199</v>
      </c>
      <c r="C105" s="40" t="s">
        <v>322</v>
      </c>
      <c r="D105" s="41"/>
      <c r="E105" s="28">
        <v>9353065.0500000007</v>
      </c>
      <c r="F105" s="28">
        <v>9353065.0500000007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9353065.0500000007</v>
      </c>
      <c r="L105" s="28">
        <v>9353065.0500000007</v>
      </c>
    </row>
    <row r="106" spans="1:12">
      <c r="A106" s="26" t="s">
        <v>220</v>
      </c>
      <c r="B106" s="27" t="s">
        <v>199</v>
      </c>
      <c r="C106" s="40" t="s">
        <v>323</v>
      </c>
      <c r="D106" s="41"/>
      <c r="E106" s="28">
        <v>9353065.0500000007</v>
      </c>
      <c r="F106" s="28">
        <v>9353065.0500000007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9353065.0500000007</v>
      </c>
      <c r="L106" s="28">
        <v>9353065.0500000007</v>
      </c>
    </row>
    <row r="107" spans="1:12" ht="24.6" customHeight="1">
      <c r="A107" s="23" t="s">
        <v>324</v>
      </c>
      <c r="B107" s="24" t="s">
        <v>199</v>
      </c>
      <c r="C107" s="42" t="s">
        <v>325</v>
      </c>
      <c r="D107" s="43"/>
      <c r="E107" s="25">
        <v>872676</v>
      </c>
      <c r="F107" s="25">
        <v>872676</v>
      </c>
      <c r="G107" s="25" t="s">
        <v>43</v>
      </c>
      <c r="H107" s="25" t="s">
        <v>43</v>
      </c>
      <c r="I107" s="25" t="s">
        <v>43</v>
      </c>
      <c r="J107" s="25" t="str">
        <f t="shared" si="2"/>
        <v>-</v>
      </c>
      <c r="K107" s="25">
        <v>872676</v>
      </c>
      <c r="L107" s="25">
        <v>872676</v>
      </c>
    </row>
    <row r="108" spans="1:12" ht="24.6" customHeight="1">
      <c r="A108" s="26" t="s">
        <v>214</v>
      </c>
      <c r="B108" s="27" t="s">
        <v>199</v>
      </c>
      <c r="C108" s="40" t="s">
        <v>326</v>
      </c>
      <c r="D108" s="41"/>
      <c r="E108" s="28">
        <v>872676</v>
      </c>
      <c r="F108" s="28">
        <v>872676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872676</v>
      </c>
      <c r="L108" s="28">
        <v>872676</v>
      </c>
    </row>
    <row r="109" spans="1:12" ht="36.950000000000003" customHeight="1">
      <c r="A109" s="26" t="s">
        <v>216</v>
      </c>
      <c r="B109" s="27" t="s">
        <v>199</v>
      </c>
      <c r="C109" s="40" t="s">
        <v>327</v>
      </c>
      <c r="D109" s="41"/>
      <c r="E109" s="28">
        <v>872676</v>
      </c>
      <c r="F109" s="28">
        <v>872676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872676</v>
      </c>
      <c r="L109" s="28">
        <v>872676</v>
      </c>
    </row>
    <row r="110" spans="1:12">
      <c r="A110" s="26" t="s">
        <v>220</v>
      </c>
      <c r="B110" s="27" t="s">
        <v>199</v>
      </c>
      <c r="C110" s="40" t="s">
        <v>328</v>
      </c>
      <c r="D110" s="41"/>
      <c r="E110" s="28">
        <v>872676</v>
      </c>
      <c r="F110" s="28">
        <v>872676</v>
      </c>
      <c r="G110" s="28" t="s">
        <v>43</v>
      </c>
      <c r="H110" s="28" t="s">
        <v>43</v>
      </c>
      <c r="I110" s="28" t="s">
        <v>43</v>
      </c>
      <c r="J110" s="28" t="str">
        <f t="shared" si="2"/>
        <v>-</v>
      </c>
      <c r="K110" s="28">
        <v>872676</v>
      </c>
      <c r="L110" s="28">
        <v>872676</v>
      </c>
    </row>
    <row r="111" spans="1:12">
      <c r="A111" s="23" t="s">
        <v>329</v>
      </c>
      <c r="B111" s="24" t="s">
        <v>199</v>
      </c>
      <c r="C111" s="42" t="s">
        <v>330</v>
      </c>
      <c r="D111" s="43"/>
      <c r="E111" s="25">
        <v>7837165.54</v>
      </c>
      <c r="F111" s="25">
        <v>7837165.54</v>
      </c>
      <c r="G111" s="25" t="s">
        <v>43</v>
      </c>
      <c r="H111" s="25" t="s">
        <v>43</v>
      </c>
      <c r="I111" s="25" t="s">
        <v>43</v>
      </c>
      <c r="J111" s="25" t="str">
        <f t="shared" ref="J111:J142" si="3">IF(IF(G111="-",0,G111)+IF(H111="-",0,H111)+IF(I111="-",0,I111)=0,"-",IF(G111="-",0,G111)+IF(H111="-",0,H111)+IF(I111="-",0,I111))</f>
        <v>-</v>
      </c>
      <c r="K111" s="25">
        <v>7837165.54</v>
      </c>
      <c r="L111" s="25">
        <v>7837165.54</v>
      </c>
    </row>
    <row r="112" spans="1:12" ht="24.6" customHeight="1">
      <c r="A112" s="26" t="s">
        <v>214</v>
      </c>
      <c r="B112" s="27" t="s">
        <v>199</v>
      </c>
      <c r="C112" s="40" t="s">
        <v>331</v>
      </c>
      <c r="D112" s="41"/>
      <c r="E112" s="28">
        <v>7568085.54</v>
      </c>
      <c r="F112" s="28">
        <v>7568085.54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7568085.54</v>
      </c>
      <c r="L112" s="28">
        <v>7568085.54</v>
      </c>
    </row>
    <row r="113" spans="1:12" ht="36.950000000000003" customHeight="1">
      <c r="A113" s="26" t="s">
        <v>216</v>
      </c>
      <c r="B113" s="27" t="s">
        <v>199</v>
      </c>
      <c r="C113" s="40" t="s">
        <v>332</v>
      </c>
      <c r="D113" s="41"/>
      <c r="E113" s="28">
        <v>7568085.54</v>
      </c>
      <c r="F113" s="28">
        <v>7568085.54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7568085.54</v>
      </c>
      <c r="L113" s="28">
        <v>7568085.54</v>
      </c>
    </row>
    <row r="114" spans="1:12" ht="36.950000000000003" customHeight="1">
      <c r="A114" s="26" t="s">
        <v>333</v>
      </c>
      <c r="B114" s="27" t="s">
        <v>199</v>
      </c>
      <c r="C114" s="40" t="s">
        <v>334</v>
      </c>
      <c r="D114" s="41"/>
      <c r="E114" s="28">
        <v>67473.64</v>
      </c>
      <c r="F114" s="28">
        <v>67473.64</v>
      </c>
      <c r="G114" s="28" t="s">
        <v>43</v>
      </c>
      <c r="H114" s="28" t="s">
        <v>43</v>
      </c>
      <c r="I114" s="28" t="s">
        <v>43</v>
      </c>
      <c r="J114" s="28" t="str">
        <f t="shared" si="3"/>
        <v>-</v>
      </c>
      <c r="K114" s="28">
        <v>67473.64</v>
      </c>
      <c r="L114" s="28">
        <v>67473.64</v>
      </c>
    </row>
    <row r="115" spans="1:12">
      <c r="A115" s="26" t="s">
        <v>220</v>
      </c>
      <c r="B115" s="27" t="s">
        <v>199</v>
      </c>
      <c r="C115" s="40" t="s">
        <v>335</v>
      </c>
      <c r="D115" s="41"/>
      <c r="E115" s="28">
        <v>7500611.9000000004</v>
      </c>
      <c r="F115" s="28">
        <v>7500611.9000000004</v>
      </c>
      <c r="G115" s="28" t="s">
        <v>43</v>
      </c>
      <c r="H115" s="28" t="s">
        <v>43</v>
      </c>
      <c r="I115" s="28" t="s">
        <v>43</v>
      </c>
      <c r="J115" s="28" t="str">
        <f t="shared" si="3"/>
        <v>-</v>
      </c>
      <c r="K115" s="28">
        <v>7500611.9000000004</v>
      </c>
      <c r="L115" s="28">
        <v>7500611.9000000004</v>
      </c>
    </row>
    <row r="116" spans="1:12">
      <c r="A116" s="26" t="s">
        <v>222</v>
      </c>
      <c r="B116" s="27" t="s">
        <v>199</v>
      </c>
      <c r="C116" s="40" t="s">
        <v>336</v>
      </c>
      <c r="D116" s="41"/>
      <c r="E116" s="28">
        <v>269080</v>
      </c>
      <c r="F116" s="28">
        <v>269080</v>
      </c>
      <c r="G116" s="28" t="s">
        <v>43</v>
      </c>
      <c r="H116" s="28" t="s">
        <v>43</v>
      </c>
      <c r="I116" s="28" t="s">
        <v>43</v>
      </c>
      <c r="J116" s="28" t="str">
        <f t="shared" si="3"/>
        <v>-</v>
      </c>
      <c r="K116" s="28">
        <v>269080</v>
      </c>
      <c r="L116" s="28">
        <v>269080</v>
      </c>
    </row>
    <row r="117" spans="1:12">
      <c r="A117" s="26" t="s">
        <v>183</v>
      </c>
      <c r="B117" s="27" t="s">
        <v>199</v>
      </c>
      <c r="C117" s="40" t="s">
        <v>337</v>
      </c>
      <c r="D117" s="41"/>
      <c r="E117" s="28">
        <v>269080</v>
      </c>
      <c r="F117" s="28">
        <v>269080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269080</v>
      </c>
      <c r="L117" s="28">
        <v>269080</v>
      </c>
    </row>
    <row r="118" spans="1:12">
      <c r="A118" s="23" t="s">
        <v>338</v>
      </c>
      <c r="B118" s="24" t="s">
        <v>199</v>
      </c>
      <c r="C118" s="42" t="s">
        <v>339</v>
      </c>
      <c r="D118" s="43"/>
      <c r="E118" s="25">
        <v>1354000</v>
      </c>
      <c r="F118" s="25">
        <v>1354000</v>
      </c>
      <c r="G118" s="25" t="s">
        <v>43</v>
      </c>
      <c r="H118" s="25" t="s">
        <v>43</v>
      </c>
      <c r="I118" s="25" t="s">
        <v>43</v>
      </c>
      <c r="J118" s="25" t="str">
        <f t="shared" si="3"/>
        <v>-</v>
      </c>
      <c r="K118" s="25">
        <v>1354000</v>
      </c>
      <c r="L118" s="25">
        <v>1354000</v>
      </c>
    </row>
    <row r="119" spans="1:12" ht="24.6" customHeight="1">
      <c r="A119" s="26" t="s">
        <v>214</v>
      </c>
      <c r="B119" s="27" t="s">
        <v>199</v>
      </c>
      <c r="C119" s="40" t="s">
        <v>340</v>
      </c>
      <c r="D119" s="41"/>
      <c r="E119" s="28">
        <v>1215300</v>
      </c>
      <c r="F119" s="28">
        <v>1215300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1215300</v>
      </c>
      <c r="L119" s="28">
        <v>1215300</v>
      </c>
    </row>
    <row r="120" spans="1:12" ht="36.950000000000003" customHeight="1">
      <c r="A120" s="26" t="s">
        <v>216</v>
      </c>
      <c r="B120" s="27" t="s">
        <v>199</v>
      </c>
      <c r="C120" s="40" t="s">
        <v>341</v>
      </c>
      <c r="D120" s="41"/>
      <c r="E120" s="28">
        <v>1215300</v>
      </c>
      <c r="F120" s="28">
        <v>1215300</v>
      </c>
      <c r="G120" s="28" t="s">
        <v>43</v>
      </c>
      <c r="H120" s="28" t="s">
        <v>43</v>
      </c>
      <c r="I120" s="28" t="s">
        <v>43</v>
      </c>
      <c r="J120" s="28" t="str">
        <f t="shared" si="3"/>
        <v>-</v>
      </c>
      <c r="K120" s="28">
        <v>1215300</v>
      </c>
      <c r="L120" s="28">
        <v>1215300</v>
      </c>
    </row>
    <row r="121" spans="1:12" ht="36.950000000000003" customHeight="1">
      <c r="A121" s="26" t="s">
        <v>333</v>
      </c>
      <c r="B121" s="27" t="s">
        <v>199</v>
      </c>
      <c r="C121" s="40" t="s">
        <v>342</v>
      </c>
      <c r="D121" s="41"/>
      <c r="E121" s="28">
        <v>67473.64</v>
      </c>
      <c r="F121" s="28">
        <v>67473.64</v>
      </c>
      <c r="G121" s="28" t="s">
        <v>43</v>
      </c>
      <c r="H121" s="28" t="s">
        <v>43</v>
      </c>
      <c r="I121" s="28" t="s">
        <v>43</v>
      </c>
      <c r="J121" s="28" t="str">
        <f t="shared" si="3"/>
        <v>-</v>
      </c>
      <c r="K121" s="28">
        <v>67473.64</v>
      </c>
      <c r="L121" s="28">
        <v>67473.64</v>
      </c>
    </row>
    <row r="122" spans="1:12">
      <c r="A122" s="26" t="s">
        <v>220</v>
      </c>
      <c r="B122" s="27" t="s">
        <v>199</v>
      </c>
      <c r="C122" s="40" t="s">
        <v>343</v>
      </c>
      <c r="D122" s="41"/>
      <c r="E122" s="28">
        <v>1147826.3600000001</v>
      </c>
      <c r="F122" s="28">
        <v>1147826.3600000001</v>
      </c>
      <c r="G122" s="28" t="s">
        <v>43</v>
      </c>
      <c r="H122" s="28" t="s">
        <v>43</v>
      </c>
      <c r="I122" s="28" t="s">
        <v>43</v>
      </c>
      <c r="J122" s="28" t="str">
        <f t="shared" si="3"/>
        <v>-</v>
      </c>
      <c r="K122" s="28">
        <v>1147826.3600000001</v>
      </c>
      <c r="L122" s="28">
        <v>1147826.3600000001</v>
      </c>
    </row>
    <row r="123" spans="1:12">
      <c r="A123" s="26" t="s">
        <v>222</v>
      </c>
      <c r="B123" s="27" t="s">
        <v>199</v>
      </c>
      <c r="C123" s="40" t="s">
        <v>344</v>
      </c>
      <c r="D123" s="41"/>
      <c r="E123" s="28">
        <v>138700</v>
      </c>
      <c r="F123" s="28">
        <v>138700</v>
      </c>
      <c r="G123" s="28" t="s">
        <v>43</v>
      </c>
      <c r="H123" s="28" t="s">
        <v>43</v>
      </c>
      <c r="I123" s="28" t="s">
        <v>43</v>
      </c>
      <c r="J123" s="28" t="str">
        <f t="shared" si="3"/>
        <v>-</v>
      </c>
      <c r="K123" s="28">
        <v>138700</v>
      </c>
      <c r="L123" s="28">
        <v>138700</v>
      </c>
    </row>
    <row r="124" spans="1:12">
      <c r="A124" s="26" t="s">
        <v>183</v>
      </c>
      <c r="B124" s="27" t="s">
        <v>199</v>
      </c>
      <c r="C124" s="40" t="s">
        <v>345</v>
      </c>
      <c r="D124" s="41"/>
      <c r="E124" s="28">
        <v>138700</v>
      </c>
      <c r="F124" s="28">
        <v>138700</v>
      </c>
      <c r="G124" s="28" t="s">
        <v>43</v>
      </c>
      <c r="H124" s="28" t="s">
        <v>43</v>
      </c>
      <c r="I124" s="28" t="s">
        <v>43</v>
      </c>
      <c r="J124" s="28" t="str">
        <f t="shared" si="3"/>
        <v>-</v>
      </c>
      <c r="K124" s="28">
        <v>138700</v>
      </c>
      <c r="L124" s="28">
        <v>138700</v>
      </c>
    </row>
    <row r="125" spans="1:12">
      <c r="A125" s="23" t="s">
        <v>346</v>
      </c>
      <c r="B125" s="24" t="s">
        <v>199</v>
      </c>
      <c r="C125" s="42" t="s">
        <v>347</v>
      </c>
      <c r="D125" s="43"/>
      <c r="E125" s="25">
        <v>231000</v>
      </c>
      <c r="F125" s="25">
        <v>231000</v>
      </c>
      <c r="G125" s="25" t="s">
        <v>43</v>
      </c>
      <c r="H125" s="25" t="s">
        <v>43</v>
      </c>
      <c r="I125" s="25" t="s">
        <v>43</v>
      </c>
      <c r="J125" s="25" t="str">
        <f t="shared" si="3"/>
        <v>-</v>
      </c>
      <c r="K125" s="25">
        <v>231000</v>
      </c>
      <c r="L125" s="25">
        <v>231000</v>
      </c>
    </row>
    <row r="126" spans="1:12" ht="24.6" customHeight="1">
      <c r="A126" s="26" t="s">
        <v>214</v>
      </c>
      <c r="B126" s="27" t="s">
        <v>199</v>
      </c>
      <c r="C126" s="40" t="s">
        <v>348</v>
      </c>
      <c r="D126" s="41"/>
      <c r="E126" s="28">
        <v>100620</v>
      </c>
      <c r="F126" s="28">
        <v>100620</v>
      </c>
      <c r="G126" s="28" t="s">
        <v>43</v>
      </c>
      <c r="H126" s="28" t="s">
        <v>43</v>
      </c>
      <c r="I126" s="28" t="s">
        <v>43</v>
      </c>
      <c r="J126" s="28" t="str">
        <f t="shared" si="3"/>
        <v>-</v>
      </c>
      <c r="K126" s="28">
        <v>100620</v>
      </c>
      <c r="L126" s="28">
        <v>100620</v>
      </c>
    </row>
    <row r="127" spans="1:12" ht="36.950000000000003" customHeight="1">
      <c r="A127" s="26" t="s">
        <v>216</v>
      </c>
      <c r="B127" s="27" t="s">
        <v>199</v>
      </c>
      <c r="C127" s="40" t="s">
        <v>349</v>
      </c>
      <c r="D127" s="41"/>
      <c r="E127" s="28">
        <v>100620</v>
      </c>
      <c r="F127" s="28">
        <v>100620</v>
      </c>
      <c r="G127" s="28" t="s">
        <v>43</v>
      </c>
      <c r="H127" s="28" t="s">
        <v>43</v>
      </c>
      <c r="I127" s="28" t="s">
        <v>43</v>
      </c>
      <c r="J127" s="28" t="str">
        <f t="shared" si="3"/>
        <v>-</v>
      </c>
      <c r="K127" s="28">
        <v>100620</v>
      </c>
      <c r="L127" s="28">
        <v>100620</v>
      </c>
    </row>
    <row r="128" spans="1:12">
      <c r="A128" s="26" t="s">
        <v>220</v>
      </c>
      <c r="B128" s="27" t="s">
        <v>199</v>
      </c>
      <c r="C128" s="40" t="s">
        <v>350</v>
      </c>
      <c r="D128" s="41"/>
      <c r="E128" s="28">
        <v>100620</v>
      </c>
      <c r="F128" s="28">
        <v>100620</v>
      </c>
      <c r="G128" s="28" t="s">
        <v>43</v>
      </c>
      <c r="H128" s="28" t="s">
        <v>43</v>
      </c>
      <c r="I128" s="28" t="s">
        <v>43</v>
      </c>
      <c r="J128" s="28" t="str">
        <f t="shared" si="3"/>
        <v>-</v>
      </c>
      <c r="K128" s="28">
        <v>100620</v>
      </c>
      <c r="L128" s="28">
        <v>100620</v>
      </c>
    </row>
    <row r="129" spans="1:12">
      <c r="A129" s="26" t="s">
        <v>222</v>
      </c>
      <c r="B129" s="27" t="s">
        <v>199</v>
      </c>
      <c r="C129" s="40" t="s">
        <v>351</v>
      </c>
      <c r="D129" s="41"/>
      <c r="E129" s="28">
        <v>130380</v>
      </c>
      <c r="F129" s="28">
        <v>130380</v>
      </c>
      <c r="G129" s="28" t="s">
        <v>43</v>
      </c>
      <c r="H129" s="28" t="s">
        <v>43</v>
      </c>
      <c r="I129" s="28" t="s">
        <v>43</v>
      </c>
      <c r="J129" s="28" t="str">
        <f t="shared" si="3"/>
        <v>-</v>
      </c>
      <c r="K129" s="28">
        <v>130380</v>
      </c>
      <c r="L129" s="28">
        <v>130380</v>
      </c>
    </row>
    <row r="130" spans="1:12">
      <c r="A130" s="26" t="s">
        <v>183</v>
      </c>
      <c r="B130" s="27" t="s">
        <v>199</v>
      </c>
      <c r="C130" s="40" t="s">
        <v>352</v>
      </c>
      <c r="D130" s="41"/>
      <c r="E130" s="28">
        <v>130380</v>
      </c>
      <c r="F130" s="28">
        <v>130380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130380</v>
      </c>
      <c r="L130" s="28">
        <v>130380</v>
      </c>
    </row>
    <row r="131" spans="1:12">
      <c r="A131" s="23" t="s">
        <v>353</v>
      </c>
      <c r="B131" s="24" t="s">
        <v>199</v>
      </c>
      <c r="C131" s="42" t="s">
        <v>354</v>
      </c>
      <c r="D131" s="43"/>
      <c r="E131" s="25">
        <v>6252165.54</v>
      </c>
      <c r="F131" s="25">
        <v>6252165.54</v>
      </c>
      <c r="G131" s="25" t="s">
        <v>43</v>
      </c>
      <c r="H131" s="25" t="s">
        <v>43</v>
      </c>
      <c r="I131" s="25" t="s">
        <v>43</v>
      </c>
      <c r="J131" s="25" t="str">
        <f t="shared" si="3"/>
        <v>-</v>
      </c>
      <c r="K131" s="25">
        <v>6252165.54</v>
      </c>
      <c r="L131" s="25">
        <v>6252165.54</v>
      </c>
    </row>
    <row r="132" spans="1:12" ht="24.6" customHeight="1">
      <c r="A132" s="26" t="s">
        <v>214</v>
      </c>
      <c r="B132" s="27" t="s">
        <v>199</v>
      </c>
      <c r="C132" s="40" t="s">
        <v>355</v>
      </c>
      <c r="D132" s="41"/>
      <c r="E132" s="28">
        <v>6252165.54</v>
      </c>
      <c r="F132" s="28">
        <v>6252165.54</v>
      </c>
      <c r="G132" s="28" t="s">
        <v>43</v>
      </c>
      <c r="H132" s="28" t="s">
        <v>43</v>
      </c>
      <c r="I132" s="28" t="s">
        <v>43</v>
      </c>
      <c r="J132" s="28" t="str">
        <f t="shared" si="3"/>
        <v>-</v>
      </c>
      <c r="K132" s="28">
        <v>6252165.54</v>
      </c>
      <c r="L132" s="28">
        <v>6252165.54</v>
      </c>
    </row>
    <row r="133" spans="1:12" ht="36.950000000000003" customHeight="1">
      <c r="A133" s="26" t="s">
        <v>216</v>
      </c>
      <c r="B133" s="27" t="s">
        <v>199</v>
      </c>
      <c r="C133" s="40" t="s">
        <v>356</v>
      </c>
      <c r="D133" s="41"/>
      <c r="E133" s="28">
        <v>6252165.54</v>
      </c>
      <c r="F133" s="28">
        <v>6252165.54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6252165.54</v>
      </c>
      <c r="L133" s="28">
        <v>6252165.54</v>
      </c>
    </row>
    <row r="134" spans="1:12">
      <c r="A134" s="26" t="s">
        <v>220</v>
      </c>
      <c r="B134" s="27" t="s">
        <v>199</v>
      </c>
      <c r="C134" s="40" t="s">
        <v>357</v>
      </c>
      <c r="D134" s="41"/>
      <c r="E134" s="28">
        <v>6252165.54</v>
      </c>
      <c r="F134" s="28">
        <v>6252165.54</v>
      </c>
      <c r="G134" s="28" t="s">
        <v>43</v>
      </c>
      <c r="H134" s="28" t="s">
        <v>43</v>
      </c>
      <c r="I134" s="28" t="s">
        <v>43</v>
      </c>
      <c r="J134" s="28" t="str">
        <f t="shared" si="3"/>
        <v>-</v>
      </c>
      <c r="K134" s="28">
        <v>6252165.54</v>
      </c>
      <c r="L134" s="28">
        <v>6252165.54</v>
      </c>
    </row>
    <row r="135" spans="1:12">
      <c r="A135" s="23" t="s">
        <v>358</v>
      </c>
      <c r="B135" s="24" t="s">
        <v>199</v>
      </c>
      <c r="C135" s="42" t="s">
        <v>359</v>
      </c>
      <c r="D135" s="43"/>
      <c r="E135" s="25">
        <v>527066</v>
      </c>
      <c r="F135" s="25">
        <v>527066</v>
      </c>
      <c r="G135" s="25" t="s">
        <v>43</v>
      </c>
      <c r="H135" s="25" t="s">
        <v>43</v>
      </c>
      <c r="I135" s="25" t="s">
        <v>43</v>
      </c>
      <c r="J135" s="25" t="str">
        <f t="shared" si="3"/>
        <v>-</v>
      </c>
      <c r="K135" s="25">
        <v>527066</v>
      </c>
      <c r="L135" s="25">
        <v>527066</v>
      </c>
    </row>
    <row r="136" spans="1:12" ht="61.5" customHeight="1">
      <c r="A136" s="26" t="s">
        <v>202</v>
      </c>
      <c r="B136" s="27" t="s">
        <v>199</v>
      </c>
      <c r="C136" s="40" t="s">
        <v>360</v>
      </c>
      <c r="D136" s="41"/>
      <c r="E136" s="28">
        <v>477066</v>
      </c>
      <c r="F136" s="28">
        <v>477066</v>
      </c>
      <c r="G136" s="28" t="s">
        <v>43</v>
      </c>
      <c r="H136" s="28" t="s">
        <v>43</v>
      </c>
      <c r="I136" s="28" t="s">
        <v>43</v>
      </c>
      <c r="J136" s="28" t="str">
        <f t="shared" si="3"/>
        <v>-</v>
      </c>
      <c r="K136" s="28">
        <v>477066</v>
      </c>
      <c r="L136" s="28">
        <v>477066</v>
      </c>
    </row>
    <row r="137" spans="1:12" ht="24.6" customHeight="1">
      <c r="A137" s="26" t="s">
        <v>361</v>
      </c>
      <c r="B137" s="27" t="s">
        <v>199</v>
      </c>
      <c r="C137" s="40" t="s">
        <v>362</v>
      </c>
      <c r="D137" s="41"/>
      <c r="E137" s="28">
        <v>477066</v>
      </c>
      <c r="F137" s="28">
        <v>477066</v>
      </c>
      <c r="G137" s="28" t="s">
        <v>43</v>
      </c>
      <c r="H137" s="28" t="s">
        <v>43</v>
      </c>
      <c r="I137" s="28" t="s">
        <v>43</v>
      </c>
      <c r="J137" s="28" t="str">
        <f t="shared" si="3"/>
        <v>-</v>
      </c>
      <c r="K137" s="28">
        <v>477066</v>
      </c>
      <c r="L137" s="28">
        <v>477066</v>
      </c>
    </row>
    <row r="138" spans="1:12">
      <c r="A138" s="26" t="s">
        <v>363</v>
      </c>
      <c r="B138" s="27" t="s">
        <v>199</v>
      </c>
      <c r="C138" s="40" t="s">
        <v>364</v>
      </c>
      <c r="D138" s="41"/>
      <c r="E138" s="28">
        <v>356149</v>
      </c>
      <c r="F138" s="28">
        <v>356149</v>
      </c>
      <c r="G138" s="28" t="s">
        <v>43</v>
      </c>
      <c r="H138" s="28" t="s">
        <v>43</v>
      </c>
      <c r="I138" s="28" t="s">
        <v>43</v>
      </c>
      <c r="J138" s="28" t="str">
        <f t="shared" si="3"/>
        <v>-</v>
      </c>
      <c r="K138" s="28">
        <v>356149</v>
      </c>
      <c r="L138" s="28">
        <v>356149</v>
      </c>
    </row>
    <row r="139" spans="1:12" ht="36.950000000000003" customHeight="1">
      <c r="A139" s="26" t="s">
        <v>365</v>
      </c>
      <c r="B139" s="27" t="s">
        <v>199</v>
      </c>
      <c r="C139" s="40" t="s">
        <v>366</v>
      </c>
      <c r="D139" s="41"/>
      <c r="E139" s="28">
        <v>120917</v>
      </c>
      <c r="F139" s="28">
        <v>120917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120917</v>
      </c>
      <c r="L139" s="28">
        <v>120917</v>
      </c>
    </row>
    <row r="140" spans="1:12" ht="24.6" customHeight="1">
      <c r="A140" s="26" t="s">
        <v>214</v>
      </c>
      <c r="B140" s="27" t="s">
        <v>199</v>
      </c>
      <c r="C140" s="40" t="s">
        <v>367</v>
      </c>
      <c r="D140" s="41"/>
      <c r="E140" s="28">
        <v>50000</v>
      </c>
      <c r="F140" s="28">
        <v>50000</v>
      </c>
      <c r="G140" s="28" t="s">
        <v>43</v>
      </c>
      <c r="H140" s="28" t="s">
        <v>43</v>
      </c>
      <c r="I140" s="28" t="s">
        <v>43</v>
      </c>
      <c r="J140" s="28" t="str">
        <f t="shared" si="3"/>
        <v>-</v>
      </c>
      <c r="K140" s="28">
        <v>50000</v>
      </c>
      <c r="L140" s="28">
        <v>50000</v>
      </c>
    </row>
    <row r="141" spans="1:12" ht="36.950000000000003" customHeight="1">
      <c r="A141" s="26" t="s">
        <v>216</v>
      </c>
      <c r="B141" s="27" t="s">
        <v>199</v>
      </c>
      <c r="C141" s="40" t="s">
        <v>368</v>
      </c>
      <c r="D141" s="41"/>
      <c r="E141" s="28">
        <v>50000</v>
      </c>
      <c r="F141" s="28">
        <v>50000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50000</v>
      </c>
      <c r="L141" s="28">
        <v>50000</v>
      </c>
    </row>
    <row r="142" spans="1:12">
      <c r="A142" s="26" t="s">
        <v>220</v>
      </c>
      <c r="B142" s="27" t="s">
        <v>199</v>
      </c>
      <c r="C142" s="40" t="s">
        <v>369</v>
      </c>
      <c r="D142" s="41"/>
      <c r="E142" s="28">
        <v>50000</v>
      </c>
      <c r="F142" s="28">
        <v>50000</v>
      </c>
      <c r="G142" s="28" t="s">
        <v>43</v>
      </c>
      <c r="H142" s="28" t="s">
        <v>43</v>
      </c>
      <c r="I142" s="28" t="s">
        <v>43</v>
      </c>
      <c r="J142" s="28" t="str">
        <f t="shared" si="3"/>
        <v>-</v>
      </c>
      <c r="K142" s="28">
        <v>50000</v>
      </c>
      <c r="L142" s="28">
        <v>50000</v>
      </c>
    </row>
    <row r="143" spans="1:12">
      <c r="A143" s="23" t="s">
        <v>370</v>
      </c>
      <c r="B143" s="24" t="s">
        <v>199</v>
      </c>
      <c r="C143" s="42" t="s">
        <v>371</v>
      </c>
      <c r="D143" s="43"/>
      <c r="E143" s="25">
        <v>527066</v>
      </c>
      <c r="F143" s="25">
        <v>527066</v>
      </c>
      <c r="G143" s="25" t="s">
        <v>43</v>
      </c>
      <c r="H143" s="25" t="s">
        <v>43</v>
      </c>
      <c r="I143" s="25" t="s">
        <v>43</v>
      </c>
      <c r="J143" s="25" t="str">
        <f t="shared" ref="J143:J174" si="4">IF(IF(G143="-",0,G143)+IF(H143="-",0,H143)+IF(I143="-",0,I143)=0,"-",IF(G143="-",0,G143)+IF(H143="-",0,H143)+IF(I143="-",0,I143))</f>
        <v>-</v>
      </c>
      <c r="K143" s="25">
        <v>527066</v>
      </c>
      <c r="L143" s="25">
        <v>527066</v>
      </c>
    </row>
    <row r="144" spans="1:12" ht="61.5" customHeight="1">
      <c r="A144" s="26" t="s">
        <v>202</v>
      </c>
      <c r="B144" s="27" t="s">
        <v>199</v>
      </c>
      <c r="C144" s="40" t="s">
        <v>372</v>
      </c>
      <c r="D144" s="41"/>
      <c r="E144" s="28">
        <v>477066</v>
      </c>
      <c r="F144" s="28">
        <v>477066</v>
      </c>
      <c r="G144" s="28" t="s">
        <v>43</v>
      </c>
      <c r="H144" s="28" t="s">
        <v>43</v>
      </c>
      <c r="I144" s="28" t="s">
        <v>43</v>
      </c>
      <c r="J144" s="28" t="str">
        <f t="shared" si="4"/>
        <v>-</v>
      </c>
      <c r="K144" s="28">
        <v>477066</v>
      </c>
      <c r="L144" s="28">
        <v>477066</v>
      </c>
    </row>
    <row r="145" spans="1:12" ht="24.6" customHeight="1">
      <c r="A145" s="26" t="s">
        <v>361</v>
      </c>
      <c r="B145" s="27" t="s">
        <v>199</v>
      </c>
      <c r="C145" s="40" t="s">
        <v>373</v>
      </c>
      <c r="D145" s="41"/>
      <c r="E145" s="28">
        <v>477066</v>
      </c>
      <c r="F145" s="28">
        <v>477066</v>
      </c>
      <c r="G145" s="28" t="s">
        <v>43</v>
      </c>
      <c r="H145" s="28" t="s">
        <v>43</v>
      </c>
      <c r="I145" s="28" t="s">
        <v>43</v>
      </c>
      <c r="J145" s="28" t="str">
        <f t="shared" si="4"/>
        <v>-</v>
      </c>
      <c r="K145" s="28">
        <v>477066</v>
      </c>
      <c r="L145" s="28">
        <v>477066</v>
      </c>
    </row>
    <row r="146" spans="1:12">
      <c r="A146" s="26" t="s">
        <v>363</v>
      </c>
      <c r="B146" s="27" t="s">
        <v>199</v>
      </c>
      <c r="C146" s="40" t="s">
        <v>374</v>
      </c>
      <c r="D146" s="41"/>
      <c r="E146" s="28">
        <v>356149</v>
      </c>
      <c r="F146" s="28">
        <v>356149</v>
      </c>
      <c r="G146" s="28" t="s">
        <v>43</v>
      </c>
      <c r="H146" s="28" t="s">
        <v>43</v>
      </c>
      <c r="I146" s="28" t="s">
        <v>43</v>
      </c>
      <c r="J146" s="28" t="str">
        <f t="shared" si="4"/>
        <v>-</v>
      </c>
      <c r="K146" s="28">
        <v>356149</v>
      </c>
      <c r="L146" s="28">
        <v>356149</v>
      </c>
    </row>
    <row r="147" spans="1:12" ht="36.950000000000003" customHeight="1">
      <c r="A147" s="26" t="s">
        <v>365</v>
      </c>
      <c r="B147" s="27" t="s">
        <v>199</v>
      </c>
      <c r="C147" s="40" t="s">
        <v>375</v>
      </c>
      <c r="D147" s="41"/>
      <c r="E147" s="28">
        <v>120917</v>
      </c>
      <c r="F147" s="28">
        <v>120917</v>
      </c>
      <c r="G147" s="28" t="s">
        <v>43</v>
      </c>
      <c r="H147" s="28" t="s">
        <v>43</v>
      </c>
      <c r="I147" s="28" t="s">
        <v>43</v>
      </c>
      <c r="J147" s="28" t="str">
        <f t="shared" si="4"/>
        <v>-</v>
      </c>
      <c r="K147" s="28">
        <v>120917</v>
      </c>
      <c r="L147" s="28">
        <v>120917</v>
      </c>
    </row>
    <row r="148" spans="1:12" ht="24.6" customHeight="1">
      <c r="A148" s="26" t="s">
        <v>214</v>
      </c>
      <c r="B148" s="27" t="s">
        <v>199</v>
      </c>
      <c r="C148" s="40" t="s">
        <v>376</v>
      </c>
      <c r="D148" s="41"/>
      <c r="E148" s="28">
        <v>50000</v>
      </c>
      <c r="F148" s="28">
        <v>50000</v>
      </c>
      <c r="G148" s="28" t="s">
        <v>43</v>
      </c>
      <c r="H148" s="28" t="s">
        <v>43</v>
      </c>
      <c r="I148" s="28" t="s">
        <v>43</v>
      </c>
      <c r="J148" s="28" t="str">
        <f t="shared" si="4"/>
        <v>-</v>
      </c>
      <c r="K148" s="28">
        <v>50000</v>
      </c>
      <c r="L148" s="28">
        <v>50000</v>
      </c>
    </row>
    <row r="149" spans="1:12" ht="36.950000000000003" customHeight="1">
      <c r="A149" s="26" t="s">
        <v>216</v>
      </c>
      <c r="B149" s="27" t="s">
        <v>199</v>
      </c>
      <c r="C149" s="40" t="s">
        <v>377</v>
      </c>
      <c r="D149" s="41"/>
      <c r="E149" s="28">
        <v>50000</v>
      </c>
      <c r="F149" s="28">
        <v>50000</v>
      </c>
      <c r="G149" s="28" t="s">
        <v>43</v>
      </c>
      <c r="H149" s="28" t="s">
        <v>43</v>
      </c>
      <c r="I149" s="28" t="s">
        <v>43</v>
      </c>
      <c r="J149" s="28" t="str">
        <f t="shared" si="4"/>
        <v>-</v>
      </c>
      <c r="K149" s="28">
        <v>50000</v>
      </c>
      <c r="L149" s="28">
        <v>50000</v>
      </c>
    </row>
    <row r="150" spans="1:12">
      <c r="A150" s="26" t="s">
        <v>220</v>
      </c>
      <c r="B150" s="27" t="s">
        <v>199</v>
      </c>
      <c r="C150" s="40" t="s">
        <v>378</v>
      </c>
      <c r="D150" s="41"/>
      <c r="E150" s="28">
        <v>50000</v>
      </c>
      <c r="F150" s="28">
        <v>50000</v>
      </c>
      <c r="G150" s="28" t="s">
        <v>43</v>
      </c>
      <c r="H150" s="28" t="s">
        <v>43</v>
      </c>
      <c r="I150" s="28" t="s">
        <v>43</v>
      </c>
      <c r="J150" s="28" t="str">
        <f t="shared" si="4"/>
        <v>-</v>
      </c>
      <c r="K150" s="28">
        <v>50000</v>
      </c>
      <c r="L150" s="28">
        <v>50000</v>
      </c>
    </row>
    <row r="151" spans="1:12">
      <c r="A151" s="23" t="s">
        <v>379</v>
      </c>
      <c r="B151" s="24" t="s">
        <v>199</v>
      </c>
      <c r="C151" s="42" t="s">
        <v>380</v>
      </c>
      <c r="D151" s="43"/>
      <c r="E151" s="25">
        <v>14620100</v>
      </c>
      <c r="F151" s="25">
        <v>14620100</v>
      </c>
      <c r="G151" s="25" t="s">
        <v>43</v>
      </c>
      <c r="H151" s="25" t="s">
        <v>43</v>
      </c>
      <c r="I151" s="25" t="s">
        <v>43</v>
      </c>
      <c r="J151" s="25" t="str">
        <f t="shared" si="4"/>
        <v>-</v>
      </c>
      <c r="K151" s="25">
        <v>14620100</v>
      </c>
      <c r="L151" s="25">
        <v>14620100</v>
      </c>
    </row>
    <row r="152" spans="1:12" ht="24.6" customHeight="1">
      <c r="A152" s="26" t="s">
        <v>214</v>
      </c>
      <c r="B152" s="27" t="s">
        <v>199</v>
      </c>
      <c r="C152" s="40" t="s">
        <v>381</v>
      </c>
      <c r="D152" s="41"/>
      <c r="E152" s="28">
        <v>120000</v>
      </c>
      <c r="F152" s="28">
        <v>120000</v>
      </c>
      <c r="G152" s="28" t="s">
        <v>43</v>
      </c>
      <c r="H152" s="28" t="s">
        <v>43</v>
      </c>
      <c r="I152" s="28" t="s">
        <v>43</v>
      </c>
      <c r="J152" s="28" t="str">
        <f t="shared" si="4"/>
        <v>-</v>
      </c>
      <c r="K152" s="28">
        <v>120000</v>
      </c>
      <c r="L152" s="28">
        <v>120000</v>
      </c>
    </row>
    <row r="153" spans="1:12" ht="36.950000000000003" customHeight="1">
      <c r="A153" s="26" t="s">
        <v>216</v>
      </c>
      <c r="B153" s="27" t="s">
        <v>199</v>
      </c>
      <c r="C153" s="40" t="s">
        <v>382</v>
      </c>
      <c r="D153" s="41"/>
      <c r="E153" s="28">
        <v>120000</v>
      </c>
      <c r="F153" s="28">
        <v>120000</v>
      </c>
      <c r="G153" s="28" t="s">
        <v>43</v>
      </c>
      <c r="H153" s="28" t="s">
        <v>43</v>
      </c>
      <c r="I153" s="28" t="s">
        <v>43</v>
      </c>
      <c r="J153" s="28" t="str">
        <f t="shared" si="4"/>
        <v>-</v>
      </c>
      <c r="K153" s="28">
        <v>120000</v>
      </c>
      <c r="L153" s="28">
        <v>120000</v>
      </c>
    </row>
    <row r="154" spans="1:12">
      <c r="A154" s="26" t="s">
        <v>220</v>
      </c>
      <c r="B154" s="27" t="s">
        <v>199</v>
      </c>
      <c r="C154" s="40" t="s">
        <v>383</v>
      </c>
      <c r="D154" s="41"/>
      <c r="E154" s="28">
        <v>120000</v>
      </c>
      <c r="F154" s="28">
        <v>120000</v>
      </c>
      <c r="G154" s="28" t="s">
        <v>43</v>
      </c>
      <c r="H154" s="28" t="s">
        <v>43</v>
      </c>
      <c r="I154" s="28" t="s">
        <v>43</v>
      </c>
      <c r="J154" s="28" t="str">
        <f t="shared" si="4"/>
        <v>-</v>
      </c>
      <c r="K154" s="28">
        <v>120000</v>
      </c>
      <c r="L154" s="28">
        <v>120000</v>
      </c>
    </row>
    <row r="155" spans="1:12" ht="36.950000000000003" customHeight="1">
      <c r="A155" s="26" t="s">
        <v>384</v>
      </c>
      <c r="B155" s="27" t="s">
        <v>199</v>
      </c>
      <c r="C155" s="40" t="s">
        <v>385</v>
      </c>
      <c r="D155" s="41"/>
      <c r="E155" s="28">
        <v>14500100</v>
      </c>
      <c r="F155" s="28">
        <v>14500100</v>
      </c>
      <c r="G155" s="28" t="s">
        <v>43</v>
      </c>
      <c r="H155" s="28" t="s">
        <v>43</v>
      </c>
      <c r="I155" s="28" t="s">
        <v>43</v>
      </c>
      <c r="J155" s="28" t="str">
        <f t="shared" si="4"/>
        <v>-</v>
      </c>
      <c r="K155" s="28">
        <v>14500100</v>
      </c>
      <c r="L155" s="28">
        <v>14500100</v>
      </c>
    </row>
    <row r="156" spans="1:12">
      <c r="A156" s="26" t="s">
        <v>386</v>
      </c>
      <c r="B156" s="27" t="s">
        <v>199</v>
      </c>
      <c r="C156" s="40" t="s">
        <v>387</v>
      </c>
      <c r="D156" s="41"/>
      <c r="E156" s="28">
        <v>14500100</v>
      </c>
      <c r="F156" s="28">
        <v>14500100</v>
      </c>
      <c r="G156" s="28" t="s">
        <v>43</v>
      </c>
      <c r="H156" s="28" t="s">
        <v>43</v>
      </c>
      <c r="I156" s="28" t="s">
        <v>43</v>
      </c>
      <c r="J156" s="28" t="str">
        <f t="shared" si="4"/>
        <v>-</v>
      </c>
      <c r="K156" s="28">
        <v>14500100</v>
      </c>
      <c r="L156" s="28">
        <v>14500100</v>
      </c>
    </row>
    <row r="157" spans="1:12" ht="49.15" customHeight="1">
      <c r="A157" s="26" t="s">
        <v>388</v>
      </c>
      <c r="B157" s="27" t="s">
        <v>199</v>
      </c>
      <c r="C157" s="40" t="s">
        <v>389</v>
      </c>
      <c r="D157" s="41"/>
      <c r="E157" s="28">
        <v>14360100</v>
      </c>
      <c r="F157" s="28">
        <v>14360100</v>
      </c>
      <c r="G157" s="28" t="s">
        <v>43</v>
      </c>
      <c r="H157" s="28" t="s">
        <v>43</v>
      </c>
      <c r="I157" s="28" t="s">
        <v>43</v>
      </c>
      <c r="J157" s="28" t="str">
        <f t="shared" si="4"/>
        <v>-</v>
      </c>
      <c r="K157" s="28">
        <v>14360100</v>
      </c>
      <c r="L157" s="28">
        <v>14360100</v>
      </c>
    </row>
    <row r="158" spans="1:12">
      <c r="A158" s="26" t="s">
        <v>390</v>
      </c>
      <c r="B158" s="27" t="s">
        <v>199</v>
      </c>
      <c r="C158" s="40" t="s">
        <v>391</v>
      </c>
      <c r="D158" s="41"/>
      <c r="E158" s="28">
        <v>140000</v>
      </c>
      <c r="F158" s="28">
        <v>140000</v>
      </c>
      <c r="G158" s="28" t="s">
        <v>43</v>
      </c>
      <c r="H158" s="28" t="s">
        <v>43</v>
      </c>
      <c r="I158" s="28" t="s">
        <v>43</v>
      </c>
      <c r="J158" s="28" t="str">
        <f t="shared" si="4"/>
        <v>-</v>
      </c>
      <c r="K158" s="28">
        <v>140000</v>
      </c>
      <c r="L158" s="28">
        <v>140000</v>
      </c>
    </row>
    <row r="159" spans="1:12">
      <c r="A159" s="23" t="s">
        <v>392</v>
      </c>
      <c r="B159" s="24" t="s">
        <v>199</v>
      </c>
      <c r="C159" s="42" t="s">
        <v>393</v>
      </c>
      <c r="D159" s="43"/>
      <c r="E159" s="25">
        <v>14620100</v>
      </c>
      <c r="F159" s="25">
        <v>14620100</v>
      </c>
      <c r="G159" s="25" t="s">
        <v>43</v>
      </c>
      <c r="H159" s="25" t="s">
        <v>43</v>
      </c>
      <c r="I159" s="25" t="s">
        <v>43</v>
      </c>
      <c r="J159" s="25" t="str">
        <f t="shared" si="4"/>
        <v>-</v>
      </c>
      <c r="K159" s="25">
        <v>14620100</v>
      </c>
      <c r="L159" s="25">
        <v>14620100</v>
      </c>
    </row>
    <row r="160" spans="1:12" ht="24.6" customHeight="1">
      <c r="A160" s="26" t="s">
        <v>214</v>
      </c>
      <c r="B160" s="27" t="s">
        <v>199</v>
      </c>
      <c r="C160" s="40" t="s">
        <v>394</v>
      </c>
      <c r="D160" s="41"/>
      <c r="E160" s="28">
        <v>120000</v>
      </c>
      <c r="F160" s="28">
        <v>120000</v>
      </c>
      <c r="G160" s="28" t="s">
        <v>43</v>
      </c>
      <c r="H160" s="28" t="s">
        <v>43</v>
      </c>
      <c r="I160" s="28" t="s">
        <v>43</v>
      </c>
      <c r="J160" s="28" t="str">
        <f t="shared" si="4"/>
        <v>-</v>
      </c>
      <c r="K160" s="28">
        <v>120000</v>
      </c>
      <c r="L160" s="28">
        <v>120000</v>
      </c>
    </row>
    <row r="161" spans="1:12" ht="36.950000000000003" customHeight="1">
      <c r="A161" s="26" t="s">
        <v>216</v>
      </c>
      <c r="B161" s="27" t="s">
        <v>199</v>
      </c>
      <c r="C161" s="40" t="s">
        <v>395</v>
      </c>
      <c r="D161" s="41"/>
      <c r="E161" s="28">
        <v>120000</v>
      </c>
      <c r="F161" s="28">
        <v>120000</v>
      </c>
      <c r="G161" s="28" t="s">
        <v>43</v>
      </c>
      <c r="H161" s="28" t="s">
        <v>43</v>
      </c>
      <c r="I161" s="28" t="s">
        <v>43</v>
      </c>
      <c r="J161" s="28" t="str">
        <f t="shared" si="4"/>
        <v>-</v>
      </c>
      <c r="K161" s="28">
        <v>120000</v>
      </c>
      <c r="L161" s="28">
        <v>120000</v>
      </c>
    </row>
    <row r="162" spans="1:12">
      <c r="A162" s="26" t="s">
        <v>220</v>
      </c>
      <c r="B162" s="27" t="s">
        <v>199</v>
      </c>
      <c r="C162" s="40" t="s">
        <v>396</v>
      </c>
      <c r="D162" s="41"/>
      <c r="E162" s="28">
        <v>120000</v>
      </c>
      <c r="F162" s="28">
        <v>120000</v>
      </c>
      <c r="G162" s="28" t="s">
        <v>43</v>
      </c>
      <c r="H162" s="28" t="s">
        <v>43</v>
      </c>
      <c r="I162" s="28" t="s">
        <v>43</v>
      </c>
      <c r="J162" s="28" t="str">
        <f t="shared" si="4"/>
        <v>-</v>
      </c>
      <c r="K162" s="28">
        <v>120000</v>
      </c>
      <c r="L162" s="28">
        <v>120000</v>
      </c>
    </row>
    <row r="163" spans="1:12" ht="36.950000000000003" customHeight="1">
      <c r="A163" s="26" t="s">
        <v>384</v>
      </c>
      <c r="B163" s="27" t="s">
        <v>199</v>
      </c>
      <c r="C163" s="40" t="s">
        <v>397</v>
      </c>
      <c r="D163" s="41"/>
      <c r="E163" s="28">
        <v>14500100</v>
      </c>
      <c r="F163" s="28">
        <v>14500100</v>
      </c>
      <c r="G163" s="28" t="s">
        <v>43</v>
      </c>
      <c r="H163" s="28" t="s">
        <v>43</v>
      </c>
      <c r="I163" s="28" t="s">
        <v>43</v>
      </c>
      <c r="J163" s="28" t="str">
        <f t="shared" si="4"/>
        <v>-</v>
      </c>
      <c r="K163" s="28">
        <v>14500100</v>
      </c>
      <c r="L163" s="28">
        <v>14500100</v>
      </c>
    </row>
    <row r="164" spans="1:12">
      <c r="A164" s="26" t="s">
        <v>386</v>
      </c>
      <c r="B164" s="27" t="s">
        <v>199</v>
      </c>
      <c r="C164" s="40" t="s">
        <v>398</v>
      </c>
      <c r="D164" s="41"/>
      <c r="E164" s="28">
        <v>14500100</v>
      </c>
      <c r="F164" s="28">
        <v>14500100</v>
      </c>
      <c r="G164" s="28" t="s">
        <v>43</v>
      </c>
      <c r="H164" s="28" t="s">
        <v>43</v>
      </c>
      <c r="I164" s="28" t="s">
        <v>43</v>
      </c>
      <c r="J164" s="28" t="str">
        <f t="shared" si="4"/>
        <v>-</v>
      </c>
      <c r="K164" s="28">
        <v>14500100</v>
      </c>
      <c r="L164" s="28">
        <v>14500100</v>
      </c>
    </row>
    <row r="165" spans="1:12" ht="49.15" customHeight="1">
      <c r="A165" s="26" t="s">
        <v>388</v>
      </c>
      <c r="B165" s="27" t="s">
        <v>199</v>
      </c>
      <c r="C165" s="40" t="s">
        <v>399</v>
      </c>
      <c r="D165" s="41"/>
      <c r="E165" s="28">
        <v>14360100</v>
      </c>
      <c r="F165" s="28">
        <v>14360100</v>
      </c>
      <c r="G165" s="28" t="s">
        <v>43</v>
      </c>
      <c r="H165" s="28" t="s">
        <v>43</v>
      </c>
      <c r="I165" s="28" t="s">
        <v>43</v>
      </c>
      <c r="J165" s="28" t="str">
        <f t="shared" si="4"/>
        <v>-</v>
      </c>
      <c r="K165" s="28">
        <v>14360100</v>
      </c>
      <c r="L165" s="28">
        <v>14360100</v>
      </c>
    </row>
    <row r="166" spans="1:12">
      <c r="A166" s="26" t="s">
        <v>390</v>
      </c>
      <c r="B166" s="27" t="s">
        <v>199</v>
      </c>
      <c r="C166" s="40" t="s">
        <v>400</v>
      </c>
      <c r="D166" s="41"/>
      <c r="E166" s="28">
        <v>140000</v>
      </c>
      <c r="F166" s="28">
        <v>140000</v>
      </c>
      <c r="G166" s="28" t="s">
        <v>43</v>
      </c>
      <c r="H166" s="28" t="s">
        <v>43</v>
      </c>
      <c r="I166" s="28" t="s">
        <v>43</v>
      </c>
      <c r="J166" s="28" t="str">
        <f t="shared" si="4"/>
        <v>-</v>
      </c>
      <c r="K166" s="28">
        <v>140000</v>
      </c>
      <c r="L166" s="28">
        <v>140000</v>
      </c>
    </row>
    <row r="167" spans="1:12">
      <c r="A167" s="23" t="s">
        <v>401</v>
      </c>
      <c r="B167" s="24" t="s">
        <v>199</v>
      </c>
      <c r="C167" s="42" t="s">
        <v>402</v>
      </c>
      <c r="D167" s="43"/>
      <c r="E167" s="25">
        <v>1318032</v>
      </c>
      <c r="F167" s="25">
        <v>1318032</v>
      </c>
      <c r="G167" s="25" t="s">
        <v>43</v>
      </c>
      <c r="H167" s="25" t="s">
        <v>43</v>
      </c>
      <c r="I167" s="25" t="s">
        <v>43</v>
      </c>
      <c r="J167" s="25" t="str">
        <f t="shared" si="4"/>
        <v>-</v>
      </c>
      <c r="K167" s="25">
        <v>1318032</v>
      </c>
      <c r="L167" s="25">
        <v>1318032</v>
      </c>
    </row>
    <row r="168" spans="1:12" ht="24.6" customHeight="1">
      <c r="A168" s="26" t="s">
        <v>403</v>
      </c>
      <c r="B168" s="27" t="s">
        <v>199</v>
      </c>
      <c r="C168" s="40" t="s">
        <v>404</v>
      </c>
      <c r="D168" s="41"/>
      <c r="E168" s="28">
        <v>1318032</v>
      </c>
      <c r="F168" s="28">
        <v>1318032</v>
      </c>
      <c r="G168" s="28" t="s">
        <v>43</v>
      </c>
      <c r="H168" s="28" t="s">
        <v>43</v>
      </c>
      <c r="I168" s="28" t="s">
        <v>43</v>
      </c>
      <c r="J168" s="28" t="str">
        <f t="shared" si="4"/>
        <v>-</v>
      </c>
      <c r="K168" s="28">
        <v>1318032</v>
      </c>
      <c r="L168" s="28">
        <v>1318032</v>
      </c>
    </row>
    <row r="169" spans="1:12" ht="24.6" customHeight="1">
      <c r="A169" s="26" t="s">
        <v>405</v>
      </c>
      <c r="B169" s="27" t="s">
        <v>199</v>
      </c>
      <c r="C169" s="40" t="s">
        <v>406</v>
      </c>
      <c r="D169" s="41"/>
      <c r="E169" s="28">
        <v>1318032</v>
      </c>
      <c r="F169" s="28">
        <v>1318032</v>
      </c>
      <c r="G169" s="28" t="s">
        <v>43</v>
      </c>
      <c r="H169" s="28" t="s">
        <v>43</v>
      </c>
      <c r="I169" s="28" t="s">
        <v>43</v>
      </c>
      <c r="J169" s="28" t="str">
        <f t="shared" si="4"/>
        <v>-</v>
      </c>
      <c r="K169" s="28">
        <v>1318032</v>
      </c>
      <c r="L169" s="28">
        <v>1318032</v>
      </c>
    </row>
    <row r="170" spans="1:12" ht="36.950000000000003" customHeight="1">
      <c r="A170" s="26" t="s">
        <v>407</v>
      </c>
      <c r="B170" s="27" t="s">
        <v>199</v>
      </c>
      <c r="C170" s="40" t="s">
        <v>408</v>
      </c>
      <c r="D170" s="41"/>
      <c r="E170" s="28">
        <v>1318032</v>
      </c>
      <c r="F170" s="28">
        <v>1318032</v>
      </c>
      <c r="G170" s="28" t="s">
        <v>43</v>
      </c>
      <c r="H170" s="28" t="s">
        <v>43</v>
      </c>
      <c r="I170" s="28" t="s">
        <v>43</v>
      </c>
      <c r="J170" s="28" t="str">
        <f t="shared" si="4"/>
        <v>-</v>
      </c>
      <c r="K170" s="28">
        <v>1318032</v>
      </c>
      <c r="L170" s="28">
        <v>1318032</v>
      </c>
    </row>
    <row r="171" spans="1:12">
      <c r="A171" s="23" t="s">
        <v>409</v>
      </c>
      <c r="B171" s="24" t="s">
        <v>199</v>
      </c>
      <c r="C171" s="42" t="s">
        <v>410</v>
      </c>
      <c r="D171" s="43"/>
      <c r="E171" s="25">
        <v>1318032</v>
      </c>
      <c r="F171" s="25">
        <v>1318032</v>
      </c>
      <c r="G171" s="25" t="s">
        <v>43</v>
      </c>
      <c r="H171" s="25" t="s">
        <v>43</v>
      </c>
      <c r="I171" s="25" t="s">
        <v>43</v>
      </c>
      <c r="J171" s="25" t="str">
        <f t="shared" si="4"/>
        <v>-</v>
      </c>
      <c r="K171" s="25">
        <v>1318032</v>
      </c>
      <c r="L171" s="25">
        <v>1318032</v>
      </c>
    </row>
    <row r="172" spans="1:12" ht="24.6" customHeight="1">
      <c r="A172" s="26" t="s">
        <v>403</v>
      </c>
      <c r="B172" s="27" t="s">
        <v>199</v>
      </c>
      <c r="C172" s="40" t="s">
        <v>411</v>
      </c>
      <c r="D172" s="41"/>
      <c r="E172" s="28">
        <v>1318032</v>
      </c>
      <c r="F172" s="28">
        <v>1318032</v>
      </c>
      <c r="G172" s="28" t="s">
        <v>43</v>
      </c>
      <c r="H172" s="28" t="s">
        <v>43</v>
      </c>
      <c r="I172" s="28" t="s">
        <v>43</v>
      </c>
      <c r="J172" s="28" t="str">
        <f t="shared" si="4"/>
        <v>-</v>
      </c>
      <c r="K172" s="28">
        <v>1318032</v>
      </c>
      <c r="L172" s="28">
        <v>1318032</v>
      </c>
    </row>
    <row r="173" spans="1:12" ht="24.6" customHeight="1">
      <c r="A173" s="26" t="s">
        <v>405</v>
      </c>
      <c r="B173" s="27" t="s">
        <v>199</v>
      </c>
      <c r="C173" s="40" t="s">
        <v>412</v>
      </c>
      <c r="D173" s="41"/>
      <c r="E173" s="28">
        <v>1318032</v>
      </c>
      <c r="F173" s="28">
        <v>1318032</v>
      </c>
      <c r="G173" s="28" t="s">
        <v>43</v>
      </c>
      <c r="H173" s="28" t="s">
        <v>43</v>
      </c>
      <c r="I173" s="28" t="s">
        <v>43</v>
      </c>
      <c r="J173" s="28" t="str">
        <f t="shared" si="4"/>
        <v>-</v>
      </c>
      <c r="K173" s="28">
        <v>1318032</v>
      </c>
      <c r="L173" s="28">
        <v>1318032</v>
      </c>
    </row>
    <row r="174" spans="1:12" ht="36.950000000000003" customHeight="1">
      <c r="A174" s="26" t="s">
        <v>407</v>
      </c>
      <c r="B174" s="27" t="s">
        <v>199</v>
      </c>
      <c r="C174" s="40" t="s">
        <v>413</v>
      </c>
      <c r="D174" s="41"/>
      <c r="E174" s="28">
        <v>1318032</v>
      </c>
      <c r="F174" s="28">
        <v>1318032</v>
      </c>
      <c r="G174" s="28" t="s">
        <v>43</v>
      </c>
      <c r="H174" s="28" t="s">
        <v>43</v>
      </c>
      <c r="I174" s="28" t="s">
        <v>43</v>
      </c>
      <c r="J174" s="28" t="str">
        <f t="shared" si="4"/>
        <v>-</v>
      </c>
      <c r="K174" s="28">
        <v>1318032</v>
      </c>
      <c r="L174" s="28">
        <v>1318032</v>
      </c>
    </row>
    <row r="175" spans="1:12">
      <c r="A175" s="23" t="s">
        <v>414</v>
      </c>
      <c r="B175" s="24" t="s">
        <v>199</v>
      </c>
      <c r="C175" s="42" t="s">
        <v>415</v>
      </c>
      <c r="D175" s="43"/>
      <c r="E175" s="25">
        <v>4513839.16</v>
      </c>
      <c r="F175" s="25">
        <v>4513839.16</v>
      </c>
      <c r="G175" s="25" t="s">
        <v>43</v>
      </c>
      <c r="H175" s="25" t="s">
        <v>43</v>
      </c>
      <c r="I175" s="25" t="s">
        <v>43</v>
      </c>
      <c r="J175" s="25" t="str">
        <f t="shared" ref="J175:J189" si="5">IF(IF(G175="-",0,G175)+IF(H175="-",0,H175)+IF(I175="-",0,I175)=0,"-",IF(G175="-",0,G175)+IF(H175="-",0,H175)+IF(I175="-",0,I175))</f>
        <v>-</v>
      </c>
      <c r="K175" s="25">
        <v>4513839.16</v>
      </c>
      <c r="L175" s="25">
        <v>4513839.16</v>
      </c>
    </row>
    <row r="176" spans="1:12" ht="24.6" customHeight="1">
      <c r="A176" s="26" t="s">
        <v>214</v>
      </c>
      <c r="B176" s="27" t="s">
        <v>199</v>
      </c>
      <c r="C176" s="40" t="s">
        <v>416</v>
      </c>
      <c r="D176" s="41"/>
      <c r="E176" s="28">
        <v>3343839.16</v>
      </c>
      <c r="F176" s="28">
        <v>3343839.16</v>
      </c>
      <c r="G176" s="28" t="s">
        <v>43</v>
      </c>
      <c r="H176" s="28" t="s">
        <v>43</v>
      </c>
      <c r="I176" s="28" t="s">
        <v>43</v>
      </c>
      <c r="J176" s="28" t="str">
        <f t="shared" si="5"/>
        <v>-</v>
      </c>
      <c r="K176" s="28">
        <v>3343839.16</v>
      </c>
      <c r="L176" s="28">
        <v>3343839.16</v>
      </c>
    </row>
    <row r="177" spans="1:12" ht="36.950000000000003" customHeight="1">
      <c r="A177" s="26" t="s">
        <v>216</v>
      </c>
      <c r="B177" s="27" t="s">
        <v>199</v>
      </c>
      <c r="C177" s="40" t="s">
        <v>417</v>
      </c>
      <c r="D177" s="41"/>
      <c r="E177" s="28">
        <v>3343839.16</v>
      </c>
      <c r="F177" s="28">
        <v>3343839.16</v>
      </c>
      <c r="G177" s="28" t="s">
        <v>43</v>
      </c>
      <c r="H177" s="28" t="s">
        <v>43</v>
      </c>
      <c r="I177" s="28" t="s">
        <v>43</v>
      </c>
      <c r="J177" s="28" t="str">
        <f t="shared" si="5"/>
        <v>-</v>
      </c>
      <c r="K177" s="28">
        <v>3343839.16</v>
      </c>
      <c r="L177" s="28">
        <v>3343839.16</v>
      </c>
    </row>
    <row r="178" spans="1:12">
      <c r="A178" s="26" t="s">
        <v>220</v>
      </c>
      <c r="B178" s="27" t="s">
        <v>199</v>
      </c>
      <c r="C178" s="40" t="s">
        <v>418</v>
      </c>
      <c r="D178" s="41"/>
      <c r="E178" s="28">
        <v>3343839.16</v>
      </c>
      <c r="F178" s="28">
        <v>3343839.16</v>
      </c>
      <c r="G178" s="28" t="s">
        <v>43</v>
      </c>
      <c r="H178" s="28" t="s">
        <v>43</v>
      </c>
      <c r="I178" s="28" t="s">
        <v>43</v>
      </c>
      <c r="J178" s="28" t="str">
        <f t="shared" si="5"/>
        <v>-</v>
      </c>
      <c r="K178" s="28">
        <v>3343839.16</v>
      </c>
      <c r="L178" s="28">
        <v>3343839.16</v>
      </c>
    </row>
    <row r="179" spans="1:12" ht="36.950000000000003" customHeight="1">
      <c r="A179" s="26" t="s">
        <v>384</v>
      </c>
      <c r="B179" s="27" t="s">
        <v>199</v>
      </c>
      <c r="C179" s="40" t="s">
        <v>419</v>
      </c>
      <c r="D179" s="41"/>
      <c r="E179" s="28">
        <v>1170000</v>
      </c>
      <c r="F179" s="28">
        <v>1170000</v>
      </c>
      <c r="G179" s="28" t="s">
        <v>43</v>
      </c>
      <c r="H179" s="28" t="s">
        <v>43</v>
      </c>
      <c r="I179" s="28" t="s">
        <v>43</v>
      </c>
      <c r="J179" s="28" t="str">
        <f t="shared" si="5"/>
        <v>-</v>
      </c>
      <c r="K179" s="28">
        <v>1170000</v>
      </c>
      <c r="L179" s="28">
        <v>1170000</v>
      </c>
    </row>
    <row r="180" spans="1:12">
      <c r="A180" s="26" t="s">
        <v>386</v>
      </c>
      <c r="B180" s="27" t="s">
        <v>199</v>
      </c>
      <c r="C180" s="40" t="s">
        <v>420</v>
      </c>
      <c r="D180" s="41"/>
      <c r="E180" s="28">
        <v>1170000</v>
      </c>
      <c r="F180" s="28">
        <v>1170000</v>
      </c>
      <c r="G180" s="28" t="s">
        <v>43</v>
      </c>
      <c r="H180" s="28" t="s">
        <v>43</v>
      </c>
      <c r="I180" s="28" t="s">
        <v>43</v>
      </c>
      <c r="J180" s="28" t="str">
        <f t="shared" si="5"/>
        <v>-</v>
      </c>
      <c r="K180" s="28">
        <v>1170000</v>
      </c>
      <c r="L180" s="28">
        <v>1170000</v>
      </c>
    </row>
    <row r="181" spans="1:12" ht="49.15" customHeight="1">
      <c r="A181" s="26" t="s">
        <v>388</v>
      </c>
      <c r="B181" s="27" t="s">
        <v>199</v>
      </c>
      <c r="C181" s="40" t="s">
        <v>421</v>
      </c>
      <c r="D181" s="41"/>
      <c r="E181" s="28">
        <v>1170000</v>
      </c>
      <c r="F181" s="28">
        <v>1170000</v>
      </c>
      <c r="G181" s="28" t="s">
        <v>43</v>
      </c>
      <c r="H181" s="28" t="s">
        <v>43</v>
      </c>
      <c r="I181" s="28" t="s">
        <v>43</v>
      </c>
      <c r="J181" s="28" t="str">
        <f t="shared" si="5"/>
        <v>-</v>
      </c>
      <c r="K181" s="28">
        <v>1170000</v>
      </c>
      <c r="L181" s="28">
        <v>1170000</v>
      </c>
    </row>
    <row r="182" spans="1:12">
      <c r="A182" s="23" t="s">
        <v>422</v>
      </c>
      <c r="B182" s="24" t="s">
        <v>199</v>
      </c>
      <c r="C182" s="42" t="s">
        <v>423</v>
      </c>
      <c r="D182" s="43"/>
      <c r="E182" s="25">
        <v>4513839.16</v>
      </c>
      <c r="F182" s="25">
        <v>4513839.16</v>
      </c>
      <c r="G182" s="25" t="s">
        <v>43</v>
      </c>
      <c r="H182" s="25" t="s">
        <v>43</v>
      </c>
      <c r="I182" s="25" t="s">
        <v>43</v>
      </c>
      <c r="J182" s="25" t="str">
        <f t="shared" si="5"/>
        <v>-</v>
      </c>
      <c r="K182" s="25">
        <v>4513839.16</v>
      </c>
      <c r="L182" s="25">
        <v>4513839.16</v>
      </c>
    </row>
    <row r="183" spans="1:12" ht="24.6" customHeight="1">
      <c r="A183" s="26" t="s">
        <v>214</v>
      </c>
      <c r="B183" s="27" t="s">
        <v>199</v>
      </c>
      <c r="C183" s="40" t="s">
        <v>424</v>
      </c>
      <c r="D183" s="41"/>
      <c r="E183" s="28">
        <v>3343839.16</v>
      </c>
      <c r="F183" s="28">
        <v>3343839.16</v>
      </c>
      <c r="G183" s="28" t="s">
        <v>43</v>
      </c>
      <c r="H183" s="28" t="s">
        <v>43</v>
      </c>
      <c r="I183" s="28" t="s">
        <v>43</v>
      </c>
      <c r="J183" s="28" t="str">
        <f t="shared" si="5"/>
        <v>-</v>
      </c>
      <c r="K183" s="28">
        <v>3343839.16</v>
      </c>
      <c r="L183" s="28">
        <v>3343839.16</v>
      </c>
    </row>
    <row r="184" spans="1:12" ht="36.950000000000003" customHeight="1">
      <c r="A184" s="26" t="s">
        <v>216</v>
      </c>
      <c r="B184" s="27" t="s">
        <v>199</v>
      </c>
      <c r="C184" s="40" t="s">
        <v>425</v>
      </c>
      <c r="D184" s="41"/>
      <c r="E184" s="28">
        <v>3343839.16</v>
      </c>
      <c r="F184" s="28">
        <v>3343839.16</v>
      </c>
      <c r="G184" s="28" t="s">
        <v>43</v>
      </c>
      <c r="H184" s="28" t="s">
        <v>43</v>
      </c>
      <c r="I184" s="28" t="s">
        <v>43</v>
      </c>
      <c r="J184" s="28" t="str">
        <f t="shared" si="5"/>
        <v>-</v>
      </c>
      <c r="K184" s="28">
        <v>3343839.16</v>
      </c>
      <c r="L184" s="28">
        <v>3343839.16</v>
      </c>
    </row>
    <row r="185" spans="1:12">
      <c r="A185" s="26" t="s">
        <v>220</v>
      </c>
      <c r="B185" s="27" t="s">
        <v>199</v>
      </c>
      <c r="C185" s="40" t="s">
        <v>426</v>
      </c>
      <c r="D185" s="41"/>
      <c r="E185" s="28">
        <v>3343839.16</v>
      </c>
      <c r="F185" s="28">
        <v>3343839.16</v>
      </c>
      <c r="G185" s="28" t="s">
        <v>43</v>
      </c>
      <c r="H185" s="28" t="s">
        <v>43</v>
      </c>
      <c r="I185" s="28" t="s">
        <v>43</v>
      </c>
      <c r="J185" s="28" t="str">
        <f t="shared" si="5"/>
        <v>-</v>
      </c>
      <c r="K185" s="28">
        <v>3343839.16</v>
      </c>
      <c r="L185" s="28">
        <v>3343839.16</v>
      </c>
    </row>
    <row r="186" spans="1:12" ht="36.950000000000003" customHeight="1">
      <c r="A186" s="26" t="s">
        <v>384</v>
      </c>
      <c r="B186" s="27" t="s">
        <v>199</v>
      </c>
      <c r="C186" s="40" t="s">
        <v>427</v>
      </c>
      <c r="D186" s="41"/>
      <c r="E186" s="28">
        <v>1170000</v>
      </c>
      <c r="F186" s="28">
        <v>1170000</v>
      </c>
      <c r="G186" s="28" t="s">
        <v>43</v>
      </c>
      <c r="H186" s="28" t="s">
        <v>43</v>
      </c>
      <c r="I186" s="28" t="s">
        <v>43</v>
      </c>
      <c r="J186" s="28" t="str">
        <f t="shared" si="5"/>
        <v>-</v>
      </c>
      <c r="K186" s="28">
        <v>1170000</v>
      </c>
      <c r="L186" s="28">
        <v>1170000</v>
      </c>
    </row>
    <row r="187" spans="1:12">
      <c r="A187" s="26" t="s">
        <v>386</v>
      </c>
      <c r="B187" s="27" t="s">
        <v>199</v>
      </c>
      <c r="C187" s="40" t="s">
        <v>428</v>
      </c>
      <c r="D187" s="41"/>
      <c r="E187" s="28">
        <v>1170000</v>
      </c>
      <c r="F187" s="28">
        <v>1170000</v>
      </c>
      <c r="G187" s="28" t="s">
        <v>43</v>
      </c>
      <c r="H187" s="28" t="s">
        <v>43</v>
      </c>
      <c r="I187" s="28" t="s">
        <v>43</v>
      </c>
      <c r="J187" s="28" t="str">
        <f t="shared" si="5"/>
        <v>-</v>
      </c>
      <c r="K187" s="28">
        <v>1170000</v>
      </c>
      <c r="L187" s="28">
        <v>1170000</v>
      </c>
    </row>
    <row r="188" spans="1:12" ht="49.15" customHeight="1">
      <c r="A188" s="26" t="s">
        <v>388</v>
      </c>
      <c r="B188" s="27" t="s">
        <v>199</v>
      </c>
      <c r="C188" s="40" t="s">
        <v>429</v>
      </c>
      <c r="D188" s="41"/>
      <c r="E188" s="28">
        <v>1170000</v>
      </c>
      <c r="F188" s="28">
        <v>1170000</v>
      </c>
      <c r="G188" s="28" t="s">
        <v>43</v>
      </c>
      <c r="H188" s="28" t="s">
        <v>43</v>
      </c>
      <c r="I188" s="28" t="s">
        <v>43</v>
      </c>
      <c r="J188" s="28" t="str">
        <f t="shared" si="5"/>
        <v>-</v>
      </c>
      <c r="K188" s="28">
        <v>1170000</v>
      </c>
      <c r="L188" s="28">
        <v>1170000</v>
      </c>
    </row>
    <row r="189" spans="1:12" ht="24.6" customHeight="1">
      <c r="A189" s="23" t="s">
        <v>430</v>
      </c>
      <c r="B189" s="24" t="s">
        <v>431</v>
      </c>
      <c r="C189" s="42" t="s">
        <v>44</v>
      </c>
      <c r="D189" s="43"/>
      <c r="E189" s="25" t="s">
        <v>44</v>
      </c>
      <c r="F189" s="25" t="s">
        <v>44</v>
      </c>
      <c r="G189" s="25" t="s">
        <v>43</v>
      </c>
      <c r="H189" s="25" t="s">
        <v>43</v>
      </c>
      <c r="I189" s="25" t="s">
        <v>43</v>
      </c>
      <c r="J189" s="25" t="str">
        <f t="shared" si="5"/>
        <v>-</v>
      </c>
      <c r="K189" s="25" t="s">
        <v>44</v>
      </c>
      <c r="L189" s="25" t="s">
        <v>44</v>
      </c>
    </row>
  </sheetData>
  <mergeCells count="191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7:D187"/>
    <mergeCell ref="C188:D188"/>
    <mergeCell ref="C189:D189"/>
    <mergeCell ref="C181:D181"/>
    <mergeCell ref="C182:D182"/>
    <mergeCell ref="C183:D183"/>
    <mergeCell ref="C184:D184"/>
    <mergeCell ref="C185:D185"/>
    <mergeCell ref="C186:D186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2" t="s">
        <v>432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>
      <c r="A2" s="62" t="s">
        <v>433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6" t="s">
        <v>25</v>
      </c>
      <c r="B4" s="59" t="s">
        <v>26</v>
      </c>
      <c r="C4" s="71" t="s">
        <v>434</v>
      </c>
      <c r="D4" s="70" t="s">
        <v>28</v>
      </c>
      <c r="E4" s="93" t="s">
        <v>29</v>
      </c>
      <c r="F4" s="94"/>
      <c r="G4" s="94"/>
      <c r="H4" s="95"/>
      <c r="I4" s="44" t="s">
        <v>30</v>
      </c>
    </row>
    <row r="5" spans="1:9" ht="12.75" customHeight="1">
      <c r="A5" s="57"/>
      <c r="B5" s="60"/>
      <c r="C5" s="73"/>
      <c r="D5" s="68"/>
      <c r="E5" s="50" t="s">
        <v>31</v>
      </c>
      <c r="F5" s="50" t="s">
        <v>32</v>
      </c>
      <c r="G5" s="50" t="s">
        <v>33</v>
      </c>
      <c r="H5" s="47" t="s">
        <v>34</v>
      </c>
      <c r="I5" s="45"/>
    </row>
    <row r="6" spans="1:9" ht="12.75" customHeight="1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435</v>
      </c>
      <c r="B12" s="24" t="s">
        <v>436</v>
      </c>
      <c r="C12" s="24" t="s">
        <v>44</v>
      </c>
      <c r="D12" s="25">
        <v>2455000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>
      <c r="A13" s="26" t="s">
        <v>437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438</v>
      </c>
      <c r="B14" s="24" t="s">
        <v>439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440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441</v>
      </c>
      <c r="B16" s="24" t="s">
        <v>442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440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443</v>
      </c>
      <c r="B18" s="24" t="s">
        <v>444</v>
      </c>
      <c r="C18" s="24"/>
      <c r="D18" s="25">
        <v>2455000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445</v>
      </c>
      <c r="B19" s="24" t="s">
        <v>446</v>
      </c>
      <c r="C19" s="24"/>
      <c r="D19" s="25">
        <v>-53470605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>
      <c r="A20" s="26" t="s">
        <v>447</v>
      </c>
      <c r="B20" s="27" t="s">
        <v>446</v>
      </c>
      <c r="C20" s="27" t="s">
        <v>448</v>
      </c>
      <c r="D20" s="28">
        <v>-53470605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>
      <c r="A21" s="23" t="s">
        <v>449</v>
      </c>
      <c r="B21" s="24" t="s">
        <v>450</v>
      </c>
      <c r="C21" s="24"/>
      <c r="D21" s="25">
        <v>55925605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451</v>
      </c>
      <c r="B22" s="27" t="s">
        <v>450</v>
      </c>
      <c r="C22" s="27" t="s">
        <v>452</v>
      </c>
      <c r="D22" s="28">
        <v>55925605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>
      <c r="A23" s="23" t="s">
        <v>453</v>
      </c>
      <c r="B23" s="24" t="s">
        <v>454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>
      <c r="A24" s="26" t="s">
        <v>455</v>
      </c>
      <c r="B24" s="27" t="s">
        <v>456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>
      <c r="A25" s="26" t="s">
        <v>457</v>
      </c>
      <c r="B25" s="27" t="s">
        <v>458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>
      <c r="A26" s="26" t="s">
        <v>459</v>
      </c>
      <c r="B26" s="27" t="s">
        <v>460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>
      <c r="A27" s="26" t="s">
        <v>461</v>
      </c>
      <c r="B27" s="27" t="s">
        <v>462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463</v>
      </c>
      <c r="B28" s="27" t="s">
        <v>464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>
      <c r="A29" s="26" t="s">
        <v>465</v>
      </c>
      <c r="B29" s="27" t="s">
        <v>466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77"/>
      <c r="E32" s="77"/>
      <c r="F32" s="77"/>
      <c r="G32" s="77"/>
      <c r="H32" s="77"/>
      <c r="I32" s="77"/>
    </row>
    <row r="33" spans="1:9" ht="12.75" customHeight="1">
      <c r="A33" s="9" t="s">
        <v>467</v>
      </c>
      <c r="D33" s="1"/>
      <c r="E33" s="1"/>
      <c r="F33" s="1"/>
      <c r="G33" s="32"/>
      <c r="H33" s="77"/>
      <c r="I33" s="77"/>
    </row>
    <row r="34" spans="1:9" ht="9.9499999999999993" customHeight="1">
      <c r="D34" s="8"/>
      <c r="E34" s="8"/>
      <c r="F34" s="38"/>
      <c r="G34" s="32"/>
      <c r="H34" s="91"/>
      <c r="I34" s="91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4:I34"/>
    <mergeCell ref="H33:I33"/>
    <mergeCell ref="D32:I32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468</v>
      </c>
      <c r="B1" t="s">
        <v>469</v>
      </c>
    </row>
    <row r="2" spans="1:2">
      <c r="A2" t="s">
        <v>470</v>
      </c>
      <c r="B2" t="s">
        <v>471</v>
      </c>
    </row>
    <row r="3" spans="1:2">
      <c r="A3" t="s">
        <v>472</v>
      </c>
      <c r="B3" t="s">
        <v>473</v>
      </c>
    </row>
    <row r="4" spans="1:2">
      <c r="A4" t="s">
        <v>474</v>
      </c>
      <c r="B4" t="s">
        <v>436</v>
      </c>
    </row>
    <row r="5" spans="1:2">
      <c r="A5" t="s">
        <v>475</v>
      </c>
      <c r="B5" t="s">
        <v>469</v>
      </c>
    </row>
    <row r="6" spans="1:2">
      <c r="A6" t="s">
        <v>476</v>
      </c>
      <c r="B6" t="s">
        <v>477</v>
      </c>
    </row>
    <row r="7" spans="1:2">
      <c r="A7" t="s">
        <v>478</v>
      </c>
      <c r="B7" t="s">
        <v>46</v>
      </c>
    </row>
    <row r="8" spans="1:2">
      <c r="A8" t="s">
        <v>479</v>
      </c>
      <c r="B8" t="s">
        <v>9</v>
      </c>
    </row>
    <row r="9" spans="1:2">
      <c r="A9" t="s">
        <v>480</v>
      </c>
      <c r="B9" t="s">
        <v>477</v>
      </c>
    </row>
    <row r="10" spans="1:2">
      <c r="A10" t="s">
        <v>481</v>
      </c>
      <c r="B10" t="s">
        <v>482</v>
      </c>
    </row>
    <row r="11" spans="1:2">
      <c r="A11" t="s">
        <v>483</v>
      </c>
      <c r="B11" t="s">
        <v>46</v>
      </c>
    </row>
    <row r="12" spans="1:2">
      <c r="A12" t="s">
        <v>484</v>
      </c>
      <c r="B12" t="s">
        <v>485</v>
      </c>
    </row>
    <row r="13" spans="1:2">
      <c r="A13" t="s">
        <v>486</v>
      </c>
      <c r="B13" t="s">
        <v>46</v>
      </c>
    </row>
    <row r="14" spans="1:2">
      <c r="A14" t="s">
        <v>487</v>
      </c>
      <c r="B14" t="s">
        <v>488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rep:2.48.0.101</dc:description>
  <cp:lastModifiedBy>user</cp:lastModifiedBy>
  <dcterms:created xsi:type="dcterms:W3CDTF">2019-08-28T08:39:24Z</dcterms:created>
  <dcterms:modified xsi:type="dcterms:W3CDTF">2019-08-28T09:07:20Z</dcterms:modified>
</cp:coreProperties>
</file>