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13440" windowHeight="11040"/>
  </bookViews>
  <sheets>
    <sheet name="Лист1" sheetId="1" r:id="rId1"/>
    <sheet name="Лист2" sheetId="2" r:id="rId2"/>
  </sheets>
  <definedNames>
    <definedName name="_xlnm.Print_Area" localSheetId="0">Лист1!$A$1:$AB$36</definedName>
  </definedNames>
  <calcPr calcId="125725"/>
</workbook>
</file>

<file path=xl/calcChain.xml><?xml version="1.0" encoding="utf-8"?>
<calcChain xmlns="http://schemas.openxmlformats.org/spreadsheetml/2006/main">
  <c r="E1" i="2"/>
  <c r="D1"/>
  <c r="C1"/>
  <c r="B1"/>
</calcChain>
</file>

<file path=xl/sharedStrings.xml><?xml version="1.0" encoding="utf-8"?>
<sst xmlns="http://schemas.openxmlformats.org/spreadsheetml/2006/main" count="382" uniqueCount="138">
  <si>
    <t>№ п/п</t>
  </si>
  <si>
    <t>Наименование места накопления ТКО</t>
  </si>
  <si>
    <t xml:space="preserve">Адрес </t>
  </si>
  <si>
    <t>Географические координаты</t>
  </si>
  <si>
    <t>Площадь, м2</t>
  </si>
  <si>
    <t>Тип покрытия</t>
  </si>
  <si>
    <t>Объем контейнера м3</t>
  </si>
  <si>
    <t>Полное наименование</t>
  </si>
  <si>
    <t>ОГРН</t>
  </si>
  <si>
    <t>Фактический адрес</t>
  </si>
  <si>
    <t>Количество контейнеров данного объема</t>
  </si>
  <si>
    <t>Данные о технических характеристиках мест накопления ТКО</t>
  </si>
  <si>
    <t>Материал ограждения</t>
  </si>
  <si>
    <t>Данные о нахождении мест накопления ТКО</t>
  </si>
  <si>
    <t>ФИО</t>
  </si>
  <si>
    <t>Адрес регистрации по месту жительства</t>
  </si>
  <si>
    <t>Номер, серия паспорта или иного документа удостоверяющего личность, кем и когда выдан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</si>
  <si>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</si>
  <si>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</si>
  <si>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</si>
  <si>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</si>
  <si>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Данные о собственниках мест накопления ТКО для юр. Лиц/ данные о балансодержателях</t>
  </si>
  <si>
    <t>Данные о собственниках мест накопления ТКО для ИП</t>
  </si>
  <si>
    <t>Данные о обственниках мест накопления ТКО для физических лиц</t>
  </si>
  <si>
    <t>Вид деятельности, в результате которого образуется ТКО</t>
  </si>
  <si>
    <t xml:space="preserve">Вид накапливаемых ТКО (ТКО от населения/при совместном сборе ТКО и крупногабаритных отходов/крупногабаритные отходы/раздельное накопление ТКО по фракциям) </t>
  </si>
  <si>
    <t xml:space="preserve">Материал, из которого изготовлен контейнер </t>
  </si>
  <si>
    <t xml:space="preserve">Совместное накопление отходов с другими объектами (МКД/ИЖС/Юр. Лица/ИП) </t>
  </si>
  <si>
    <t>п. Войсковицы, пл. Манина, д. № 9</t>
  </si>
  <si>
    <t>п. Войсковицы, пл. Манина, д. № 7</t>
  </si>
  <si>
    <t>Городок «Борницкий лес», д.10а</t>
  </si>
  <si>
    <t>п. Новый Учхоз, пл. Усова, д.5</t>
  </si>
  <si>
    <t>п. Новый Учхоз, пл. Усова, д.17</t>
  </si>
  <si>
    <t>п. Новый Учхоз, пл. Усова, д.25</t>
  </si>
  <si>
    <t>П. Новый Учхоз, СНТ «Кристалл»</t>
  </si>
  <si>
    <t>Асфальт</t>
  </si>
  <si>
    <t>Бетон</t>
  </si>
  <si>
    <t>п. Войсковицы, ул. Молодежная, д.6</t>
  </si>
  <si>
    <t>п. Войсковицы, ул. Ростова, д.17</t>
  </si>
  <si>
    <t>п. Войсковицы, ул. Школьная, 10</t>
  </si>
  <si>
    <t>п. Войсковицы, ул. Грунева, д.1</t>
  </si>
  <si>
    <t>н/д</t>
  </si>
  <si>
    <t>Открытая</t>
  </si>
  <si>
    <t>Без ограждения</t>
  </si>
  <si>
    <t>Металл</t>
  </si>
  <si>
    <t xml:space="preserve">Металл </t>
  </si>
  <si>
    <t>Пластик</t>
  </si>
  <si>
    <t>металл</t>
  </si>
  <si>
    <t>Министерство обороны РФ</t>
  </si>
  <si>
    <t>СНТ "Кристалл</t>
  </si>
  <si>
    <t>Администрация МО Войсковицкое СП</t>
  </si>
  <si>
    <t>п. Войсковицы</t>
  </si>
  <si>
    <t>ООО "Стройтранс"</t>
  </si>
  <si>
    <t>59.519236, 29.974716</t>
  </si>
  <si>
    <t>59.517398, 29.971462</t>
  </si>
  <si>
    <t>59.519314, 29.963586</t>
  </si>
  <si>
    <t>59.523131, 29.968288</t>
  </si>
  <si>
    <t>59.530293, 29.958289</t>
  </si>
  <si>
    <t>59.533083, 29.941847</t>
  </si>
  <si>
    <t>59.528511, 29.972379</t>
  </si>
  <si>
    <t>59.513604, 29.932427</t>
  </si>
  <si>
    <t>59.542611, 29.930273</t>
  </si>
  <si>
    <t>59.544790, 29.934458</t>
  </si>
  <si>
    <t>59.541577, 29.933789</t>
  </si>
  <si>
    <t>59.536353, 29.935088</t>
  </si>
  <si>
    <t>59.503243, 29.974269</t>
  </si>
  <si>
    <t>Кладбище д. Рябизи</t>
  </si>
  <si>
    <t>Кладбище вблизи п. Войсковицы</t>
  </si>
  <si>
    <t>59.517736,29.938941</t>
  </si>
  <si>
    <t>Кладбище д. Тяглино, участок 31а</t>
  </si>
  <si>
    <t>59.51947529,986593</t>
  </si>
  <si>
    <t>Организация оказывающая услуги по транспортированию ТКО*</t>
  </si>
  <si>
    <t>контейнерная площадка сбора и накопления ТКО</t>
  </si>
  <si>
    <t>д. Рябизи</t>
  </si>
  <si>
    <t>Площадки в собственности муниципального образования</t>
  </si>
  <si>
    <t>Многоквартирный жилой фонд</t>
  </si>
  <si>
    <t>п. Новый Учхоз</t>
  </si>
  <si>
    <t>массив Учхоз</t>
  </si>
  <si>
    <t>Индивидуальный жилой фонд</t>
  </si>
  <si>
    <t>Общественные места</t>
  </si>
  <si>
    <t>д. Тяглино</t>
  </si>
  <si>
    <t>д Карстолово</t>
  </si>
  <si>
    <t>Площадки в собственности иных лиц</t>
  </si>
  <si>
    <t>МКД, Юр.Лица</t>
  </si>
  <si>
    <t>МКД, ИЖС</t>
  </si>
  <si>
    <t>59.516855, 29.995281</t>
  </si>
  <si>
    <t>59.522322, 30.002459</t>
  </si>
  <si>
    <t>д. Тяглино, ул. Кунтоловская, у д. 1</t>
  </si>
  <si>
    <t>д. Карстолово, ул. Дачная, у д. 2</t>
  </si>
  <si>
    <t>59.516488, 29.964682</t>
  </si>
  <si>
    <t>д. Карстолово, ул. Фабричная, у д. 2</t>
  </si>
  <si>
    <t>59.510294, 29.965069</t>
  </si>
  <si>
    <t>д. Рябизи, ул. Садовая, у д. 1</t>
  </si>
  <si>
    <t>59.500014, 29.975970</t>
  </si>
  <si>
    <t>п. Войсковицы, ул. Хлебалина, у д.12</t>
  </si>
  <si>
    <t>59.526141, 29.975777</t>
  </si>
  <si>
    <t>Щебень</t>
  </si>
  <si>
    <t>МКД</t>
  </si>
  <si>
    <t>ИЖС</t>
  </si>
  <si>
    <t>Посетители общественного места</t>
  </si>
  <si>
    <t>ТКО + КГО</t>
  </si>
  <si>
    <t>ТКО</t>
  </si>
  <si>
    <t>п. Войсковицы, ул. Манина, д.89</t>
  </si>
  <si>
    <t>д. Тяглино у д. 62</t>
  </si>
  <si>
    <t>д. Тяглино между участками №33 и №43АОЗТ Племенная птицефабрика Войсковицы</t>
  </si>
  <si>
    <t>59.516913, 29.987441</t>
  </si>
  <si>
    <t>д. Тяглино у д. 97 а</t>
  </si>
  <si>
    <t>59.511796, 30.003843</t>
  </si>
  <si>
    <t>Войсковицкое</t>
  </si>
  <si>
    <t>Войсковицы</t>
  </si>
  <si>
    <t>Городок «Борницкий лес»</t>
  </si>
  <si>
    <t>Новый Учхоз</t>
  </si>
  <si>
    <t>Тяглино</t>
  </si>
  <si>
    <t>вблизи п. Войсковицы</t>
  </si>
  <si>
    <t>вблизи д. Тяглино</t>
  </si>
  <si>
    <t>вблизи д. Рябизи</t>
  </si>
  <si>
    <t>Рябизи</t>
  </si>
  <si>
    <t>Карстолово</t>
  </si>
  <si>
    <t xml:space="preserve">РЕЕСТР МЕСТ НАКОПЛЕНИЯ ТВЕРДЫХ КОММУНАЛЬНЫХ ОТХОДОВ Войсковицкого сельского поселения. </t>
  </si>
  <si>
    <r>
      <rPr>
        <b/>
        <u/>
        <sz val="11"/>
        <color indexed="30"/>
        <rFont val="Calibri"/>
        <family val="2"/>
        <charset val="204"/>
      </rPr>
      <t xml:space="preserve">Постоянная ссылка в сети интернет:  </t>
    </r>
    <r>
      <rPr>
        <u/>
        <sz val="11"/>
        <color indexed="30"/>
        <rFont val="Calibri"/>
        <family val="2"/>
        <charset val="204"/>
      </rPr>
      <t>http://войсковицкое.рф/?p=10259</t>
    </r>
  </si>
  <si>
    <t>СНТ</t>
  </si>
  <si>
    <t>п. Войсковицы, пл. Манина, д.1А</t>
  </si>
  <si>
    <t>59.521755, 29.972699</t>
  </si>
  <si>
    <t>Вид площадки (открытая / закрытая)</t>
  </si>
  <si>
    <t>ОГРН / ИНН</t>
  </si>
  <si>
    <t>Вид контейнера (заглубленный / поверхностный)</t>
  </si>
  <si>
    <t>Поверхностный</t>
  </si>
  <si>
    <t>Лазарева Нелли Николавна</t>
  </si>
  <si>
    <t>д. Тяглино, Черемыкинское шоссе, д.32</t>
  </si>
  <si>
    <t>Юр.Лица, ИП</t>
  </si>
  <si>
    <t>ООО "Стройтранс»</t>
  </si>
  <si>
    <t>На 11.11.2020</t>
  </si>
  <si>
    <t>п. Войсковицы, пл. Манина, д.21</t>
  </si>
  <si>
    <t>59.519231,29.970655</t>
  </si>
  <si>
    <t>Закрытая</t>
  </si>
  <si>
    <t>МБОУ "Войсковицкая СОШ № 1"</t>
  </si>
  <si>
    <t>ООО "Стройтранс</t>
  </si>
  <si>
    <t>мусор от от офисных и бытовых помещений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</si>
</sst>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3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1"/>
      <color indexed="3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" fillId="0" borderId="43" xfId="0" applyFont="1" applyBorder="1"/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5" xfId="0" applyFont="1" applyBorder="1"/>
    <xf numFmtId="0" fontId="1" fillId="0" borderId="9" xfId="0" applyFont="1" applyBorder="1"/>
    <xf numFmtId="0" fontId="0" fillId="0" borderId="4" xfId="0" applyBorder="1"/>
    <xf numFmtId="0" fontId="0" fillId="0" borderId="5" xfId="0" applyBorder="1"/>
    <xf numFmtId="1" fontId="3" fillId="0" borderId="36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1" fillId="0" borderId="48" xfId="0" applyFont="1" applyBorder="1"/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1" fillId="0" borderId="47" xfId="0" applyFont="1" applyBorder="1" applyAlignment="1">
      <alignment horizontal="center" vertical="center" wrapText="1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0" fillId="0" borderId="35" xfId="0" applyBorder="1"/>
    <xf numFmtId="0" fontId="0" fillId="0" borderId="55" xfId="0" applyBorder="1"/>
    <xf numFmtId="0" fontId="0" fillId="0" borderId="14" xfId="0" applyBorder="1"/>
    <xf numFmtId="0" fontId="1" fillId="0" borderId="4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8" xfId="0" applyBorder="1" applyAlignment="1">
      <alignment horizontal="center"/>
    </xf>
    <xf numFmtId="1" fontId="1" fillId="0" borderId="56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0" fontId="1" fillId="0" borderId="6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6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11" xfId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&#1074;&#1086;&#1081;&#1089;&#1082;&#1086;&#1074;&#1080;&#1094;&#1082;&#1086;&#1077;.&#1088;&#1092;/?p=10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C39"/>
  <sheetViews>
    <sheetView tabSelected="1" view="pageBreakPreview" zoomScale="85" zoomScaleNormal="70" zoomScaleSheetLayoutView="85" workbookViewId="0">
      <selection activeCell="B44" sqref="B44"/>
    </sheetView>
  </sheetViews>
  <sheetFormatPr defaultRowHeight="15"/>
  <cols>
    <col min="1" max="1" width="6.5703125" bestFit="1" customWidth="1"/>
    <col min="2" max="2" width="30.7109375" customWidth="1"/>
    <col min="3" max="3" width="30.140625" style="77" customWidth="1"/>
    <col min="4" max="4" width="21" style="7" customWidth="1"/>
    <col min="5" max="5" width="9.7109375" style="70" customWidth="1"/>
    <col min="6" max="6" width="10.140625" style="7" customWidth="1"/>
    <col min="7" max="7" width="11.42578125" style="7" customWidth="1"/>
    <col min="8" max="8" width="14.5703125" style="7" customWidth="1"/>
    <col min="9" max="10" width="15.85546875" style="7" customWidth="1"/>
    <col min="11" max="11" width="11.28515625" style="7" customWidth="1"/>
    <col min="12" max="12" width="11.85546875" style="7" customWidth="1"/>
    <col min="13" max="13" width="35.7109375" style="7" bestFit="1" customWidth="1"/>
    <col min="14" max="14" width="17.7109375" style="7" customWidth="1"/>
    <col min="15" max="15" width="18.28515625" style="7" customWidth="1"/>
    <col min="16" max="16" width="12.7109375" customWidth="1"/>
    <col min="17" max="17" width="16.42578125" customWidth="1"/>
    <col min="18" max="18" width="20.42578125" customWidth="1"/>
    <col min="19" max="19" width="5.7109375" customWidth="1"/>
    <col min="20" max="20" width="26" customWidth="1"/>
    <col min="21" max="21" width="20" customWidth="1"/>
    <col min="22" max="22" width="8.5703125" customWidth="1"/>
    <col min="23" max="23" width="12.140625" customWidth="1"/>
    <col min="24" max="24" width="20.5703125" customWidth="1"/>
    <col min="25" max="25" width="18.28515625" customWidth="1"/>
    <col min="26" max="26" width="18.85546875" customWidth="1"/>
    <col min="27" max="27" width="25.85546875" customWidth="1"/>
    <col min="28" max="28" width="36.140625" customWidth="1"/>
    <col min="29" max="29" width="9.140625" customWidth="1"/>
    <col min="30" max="16384" width="9.140625" style="4"/>
  </cols>
  <sheetData>
    <row r="1" spans="1:28" ht="15" customHeight="1" thickBot="1">
      <c r="A1" s="114" t="s">
        <v>131</v>
      </c>
      <c r="B1" s="167" t="s">
        <v>118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75" t="s">
        <v>119</v>
      </c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76"/>
    </row>
    <row r="2" spans="1:28" ht="30.6" customHeight="1">
      <c r="A2" s="179" t="s">
        <v>0</v>
      </c>
      <c r="B2" s="177" t="s">
        <v>1</v>
      </c>
      <c r="C2" s="177" t="s">
        <v>13</v>
      </c>
      <c r="D2" s="177"/>
      <c r="E2" s="177" t="s">
        <v>11</v>
      </c>
      <c r="F2" s="177"/>
      <c r="G2" s="177"/>
      <c r="H2" s="177"/>
      <c r="I2" s="177"/>
      <c r="J2" s="177"/>
      <c r="K2" s="177"/>
      <c r="L2" s="177"/>
      <c r="M2" s="177" t="s">
        <v>21</v>
      </c>
      <c r="N2" s="177"/>
      <c r="O2" s="181"/>
      <c r="P2" s="179" t="s">
        <v>22</v>
      </c>
      <c r="Q2" s="177"/>
      <c r="R2" s="181"/>
      <c r="S2" s="179" t="s">
        <v>23</v>
      </c>
      <c r="T2" s="177"/>
      <c r="U2" s="177"/>
      <c r="V2" s="177"/>
      <c r="W2" s="184"/>
      <c r="X2" s="185" t="s">
        <v>19</v>
      </c>
      <c r="Y2" s="177"/>
      <c r="Z2" s="184"/>
      <c r="AA2" s="165" t="s">
        <v>71</v>
      </c>
      <c r="AB2" s="182" t="s">
        <v>25</v>
      </c>
    </row>
    <row r="3" spans="1:28" ht="100.5" customHeight="1">
      <c r="A3" s="180"/>
      <c r="B3" s="178"/>
      <c r="C3" s="62" t="s">
        <v>2</v>
      </c>
      <c r="D3" s="89" t="s">
        <v>3</v>
      </c>
      <c r="E3" s="62" t="s">
        <v>4</v>
      </c>
      <c r="F3" s="89" t="s">
        <v>5</v>
      </c>
      <c r="G3" s="89" t="s">
        <v>123</v>
      </c>
      <c r="H3" s="89" t="s">
        <v>12</v>
      </c>
      <c r="I3" s="89" t="s">
        <v>125</v>
      </c>
      <c r="J3" s="89" t="s">
        <v>26</v>
      </c>
      <c r="K3" s="89" t="s">
        <v>6</v>
      </c>
      <c r="L3" s="89" t="s">
        <v>10</v>
      </c>
      <c r="M3" s="89" t="s">
        <v>7</v>
      </c>
      <c r="N3" s="89" t="s">
        <v>124</v>
      </c>
      <c r="O3" s="21" t="s">
        <v>9</v>
      </c>
      <c r="P3" s="90" t="s">
        <v>14</v>
      </c>
      <c r="Q3" s="89" t="s">
        <v>8</v>
      </c>
      <c r="R3" s="21" t="s">
        <v>15</v>
      </c>
      <c r="S3" s="90" t="s">
        <v>14</v>
      </c>
      <c r="T3" s="89" t="s">
        <v>16</v>
      </c>
      <c r="U3" s="89" t="s">
        <v>15</v>
      </c>
      <c r="V3" s="89" t="s">
        <v>17</v>
      </c>
      <c r="W3" s="24" t="s">
        <v>18</v>
      </c>
      <c r="X3" s="109" t="s">
        <v>20</v>
      </c>
      <c r="Y3" s="89" t="s">
        <v>24</v>
      </c>
      <c r="Z3" s="24" t="s">
        <v>27</v>
      </c>
      <c r="AA3" s="166"/>
      <c r="AB3" s="183"/>
    </row>
    <row r="4" spans="1:28" ht="15.75" thickBot="1">
      <c r="A4" s="17">
        <v>1</v>
      </c>
      <c r="B4" s="79">
        <v>2</v>
      </c>
      <c r="C4" s="85">
        <v>3</v>
      </c>
      <c r="D4" s="79">
        <v>4</v>
      </c>
      <c r="E4" s="85">
        <v>5</v>
      </c>
      <c r="F4" s="79">
        <v>6</v>
      </c>
      <c r="G4" s="79">
        <v>7</v>
      </c>
      <c r="H4" s="79">
        <v>8</v>
      </c>
      <c r="I4" s="79">
        <v>9</v>
      </c>
      <c r="J4" s="79">
        <v>10</v>
      </c>
      <c r="K4" s="79">
        <v>11</v>
      </c>
      <c r="L4" s="79">
        <v>12</v>
      </c>
      <c r="M4" s="79">
        <v>13</v>
      </c>
      <c r="N4" s="79">
        <v>14</v>
      </c>
      <c r="O4" s="83">
        <v>15</v>
      </c>
      <c r="P4" s="17">
        <v>16</v>
      </c>
      <c r="Q4" s="79">
        <v>17</v>
      </c>
      <c r="R4" s="83">
        <v>18</v>
      </c>
      <c r="S4" s="17">
        <v>19</v>
      </c>
      <c r="T4" s="79">
        <v>20</v>
      </c>
      <c r="U4" s="79">
        <v>21</v>
      </c>
      <c r="V4" s="79">
        <v>22</v>
      </c>
      <c r="W4" s="25">
        <v>23</v>
      </c>
      <c r="X4" s="105">
        <v>24</v>
      </c>
      <c r="Y4" s="79">
        <v>25</v>
      </c>
      <c r="Z4" s="25">
        <v>26</v>
      </c>
      <c r="AA4" s="38">
        <v>27</v>
      </c>
      <c r="AB4" s="33">
        <v>28</v>
      </c>
    </row>
    <row r="5" spans="1:28" ht="15.75" thickBot="1">
      <c r="A5" s="18" t="s">
        <v>74</v>
      </c>
      <c r="B5" s="19"/>
      <c r="C5" s="63"/>
      <c r="D5" s="19"/>
      <c r="E5" s="63"/>
      <c r="F5" s="19"/>
      <c r="G5" s="19"/>
      <c r="H5" s="19"/>
      <c r="I5" s="19"/>
      <c r="J5" s="19"/>
      <c r="K5" s="19"/>
      <c r="L5" s="19"/>
      <c r="M5" s="19"/>
      <c r="N5" s="19"/>
      <c r="O5" s="19"/>
      <c r="P5" s="46"/>
      <c r="Q5" s="46"/>
      <c r="R5" s="107"/>
      <c r="S5" s="112"/>
      <c r="T5" s="46"/>
      <c r="U5" s="46"/>
      <c r="V5" s="46"/>
      <c r="W5" s="47"/>
      <c r="X5" s="110"/>
      <c r="Y5" s="46"/>
      <c r="Z5" s="46"/>
      <c r="AA5" s="46"/>
      <c r="AB5" s="47"/>
    </row>
    <row r="6" spans="1:28" ht="15.75" thickBot="1">
      <c r="A6" s="42" t="s">
        <v>75</v>
      </c>
      <c r="B6" s="43"/>
      <c r="C6" s="64"/>
      <c r="D6" s="43"/>
      <c r="E6" s="64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  <c r="Q6" s="44"/>
      <c r="R6" s="108"/>
      <c r="S6" s="113"/>
      <c r="T6" s="44"/>
      <c r="U6" s="44"/>
      <c r="V6" s="44"/>
      <c r="W6" s="45"/>
      <c r="X6" s="111"/>
      <c r="Y6" s="44"/>
      <c r="Z6" s="44"/>
      <c r="AA6" s="44"/>
      <c r="AB6" s="45"/>
    </row>
    <row r="7" spans="1:28" ht="25.5">
      <c r="A7" s="16">
        <v>1</v>
      </c>
      <c r="B7" s="88" t="s">
        <v>72</v>
      </c>
      <c r="C7" s="71" t="s">
        <v>28</v>
      </c>
      <c r="D7" s="80" t="s">
        <v>53</v>
      </c>
      <c r="E7" s="86">
        <v>60</v>
      </c>
      <c r="F7" s="80" t="s">
        <v>35</v>
      </c>
      <c r="G7" s="80" t="s">
        <v>42</v>
      </c>
      <c r="H7" s="80" t="s">
        <v>36</v>
      </c>
      <c r="I7" s="80" t="s">
        <v>126</v>
      </c>
      <c r="J7" s="80" t="s">
        <v>45</v>
      </c>
      <c r="K7" s="80">
        <v>7.5</v>
      </c>
      <c r="L7" s="84">
        <v>4</v>
      </c>
      <c r="M7" s="13" t="s">
        <v>50</v>
      </c>
      <c r="N7" s="15">
        <v>4705031044</v>
      </c>
      <c r="O7" s="28" t="s">
        <v>51</v>
      </c>
      <c r="P7" s="16"/>
      <c r="Q7" s="82"/>
      <c r="R7" s="26"/>
      <c r="S7" s="16"/>
      <c r="T7" s="80"/>
      <c r="U7" s="80"/>
      <c r="V7" s="80"/>
      <c r="W7" s="26"/>
      <c r="X7" s="16"/>
      <c r="Y7" s="80"/>
      <c r="Z7" s="26" t="s">
        <v>83</v>
      </c>
      <c r="AA7" s="40" t="s">
        <v>136</v>
      </c>
      <c r="AB7" s="34" t="s">
        <v>100</v>
      </c>
    </row>
    <row r="8" spans="1:28" ht="25.5">
      <c r="A8" s="8">
        <v>2</v>
      </c>
      <c r="B8" s="2" t="s">
        <v>72</v>
      </c>
      <c r="C8" s="72" t="s">
        <v>29</v>
      </c>
      <c r="D8" s="58" t="s">
        <v>54</v>
      </c>
      <c r="E8" s="65">
        <v>60</v>
      </c>
      <c r="F8" s="58" t="s">
        <v>36</v>
      </c>
      <c r="G8" s="58" t="s">
        <v>42</v>
      </c>
      <c r="H8" s="58" t="s">
        <v>36</v>
      </c>
      <c r="I8" s="80" t="s">
        <v>126</v>
      </c>
      <c r="J8" s="58" t="s">
        <v>45</v>
      </c>
      <c r="K8" s="58">
        <v>7.5</v>
      </c>
      <c r="L8" s="1">
        <v>2</v>
      </c>
      <c r="M8" s="8" t="s">
        <v>50</v>
      </c>
      <c r="N8" s="58">
        <v>4705031044</v>
      </c>
      <c r="O8" s="27" t="s">
        <v>51</v>
      </c>
      <c r="P8" s="16"/>
      <c r="Q8" s="82"/>
      <c r="R8" s="26"/>
      <c r="S8" s="8"/>
      <c r="T8" s="58"/>
      <c r="U8" s="58"/>
      <c r="V8" s="58"/>
      <c r="W8" s="27"/>
      <c r="X8" s="8"/>
      <c r="Y8" s="58"/>
      <c r="Z8" s="26" t="s">
        <v>84</v>
      </c>
      <c r="AA8" s="40" t="s">
        <v>136</v>
      </c>
      <c r="AB8" s="35" t="s">
        <v>100</v>
      </c>
    </row>
    <row r="9" spans="1:28" ht="25.5">
      <c r="A9" s="8">
        <v>3</v>
      </c>
      <c r="B9" s="2" t="s">
        <v>72</v>
      </c>
      <c r="C9" s="72" t="s">
        <v>37</v>
      </c>
      <c r="D9" s="58" t="s">
        <v>55</v>
      </c>
      <c r="E9" s="65">
        <v>60</v>
      </c>
      <c r="F9" s="58" t="s">
        <v>36</v>
      </c>
      <c r="G9" s="58" t="s">
        <v>42</v>
      </c>
      <c r="H9" s="58" t="s">
        <v>36</v>
      </c>
      <c r="I9" s="80" t="s">
        <v>126</v>
      </c>
      <c r="J9" s="58" t="s">
        <v>45</v>
      </c>
      <c r="K9" s="58">
        <v>7.5</v>
      </c>
      <c r="L9" s="1">
        <v>1</v>
      </c>
      <c r="M9" s="8" t="s">
        <v>50</v>
      </c>
      <c r="N9" s="58">
        <v>4705031044</v>
      </c>
      <c r="O9" s="27" t="s">
        <v>51</v>
      </c>
      <c r="P9" s="16"/>
      <c r="Q9" s="82"/>
      <c r="R9" s="26"/>
      <c r="S9" s="8"/>
      <c r="T9" s="58"/>
      <c r="U9" s="58"/>
      <c r="V9" s="58"/>
      <c r="W9" s="27"/>
      <c r="X9" s="8"/>
      <c r="Y9" s="58"/>
      <c r="Z9" s="26" t="s">
        <v>84</v>
      </c>
      <c r="AA9" s="40" t="s">
        <v>136</v>
      </c>
      <c r="AB9" s="35" t="s">
        <v>100</v>
      </c>
    </row>
    <row r="10" spans="1:28" ht="25.5">
      <c r="A10" s="8">
        <v>4</v>
      </c>
      <c r="B10" s="2" t="s">
        <v>72</v>
      </c>
      <c r="C10" s="72" t="s">
        <v>38</v>
      </c>
      <c r="D10" s="89" t="s">
        <v>56</v>
      </c>
      <c r="E10" s="65">
        <v>15</v>
      </c>
      <c r="F10" s="58" t="s">
        <v>96</v>
      </c>
      <c r="G10" s="58" t="s">
        <v>42</v>
      </c>
      <c r="H10" s="58" t="s">
        <v>43</v>
      </c>
      <c r="I10" s="80" t="s">
        <v>126</v>
      </c>
      <c r="J10" s="58" t="s">
        <v>45</v>
      </c>
      <c r="K10" s="58">
        <v>2</v>
      </c>
      <c r="L10" s="1">
        <v>1</v>
      </c>
      <c r="M10" s="8" t="s">
        <v>50</v>
      </c>
      <c r="N10" s="58">
        <v>4705031044</v>
      </c>
      <c r="O10" s="27" t="s">
        <v>51</v>
      </c>
      <c r="P10" s="16"/>
      <c r="Q10" s="82"/>
      <c r="R10" s="26"/>
      <c r="S10" s="8"/>
      <c r="T10" s="58"/>
      <c r="U10" s="58"/>
      <c r="V10" s="58"/>
      <c r="W10" s="27"/>
      <c r="X10" s="8"/>
      <c r="Y10" s="58"/>
      <c r="Z10" s="27" t="s">
        <v>97</v>
      </c>
      <c r="AA10" s="40" t="s">
        <v>136</v>
      </c>
      <c r="AB10" s="35" t="s">
        <v>100</v>
      </c>
    </row>
    <row r="11" spans="1:28" ht="25.5">
      <c r="A11" s="8">
        <v>5</v>
      </c>
      <c r="B11" s="2" t="s">
        <v>72</v>
      </c>
      <c r="C11" s="72" t="s">
        <v>30</v>
      </c>
      <c r="D11" s="58" t="s">
        <v>60</v>
      </c>
      <c r="E11" s="65">
        <v>15</v>
      </c>
      <c r="F11" s="58" t="s">
        <v>36</v>
      </c>
      <c r="G11" s="58" t="s">
        <v>42</v>
      </c>
      <c r="H11" s="58" t="s">
        <v>36</v>
      </c>
      <c r="I11" s="80" t="s">
        <v>126</v>
      </c>
      <c r="J11" s="58" t="s">
        <v>45</v>
      </c>
      <c r="K11" s="58">
        <v>4.5</v>
      </c>
      <c r="L11" s="1">
        <v>1</v>
      </c>
      <c r="M11" s="8" t="s">
        <v>50</v>
      </c>
      <c r="N11" s="58">
        <v>4705031044</v>
      </c>
      <c r="O11" s="27" t="s">
        <v>51</v>
      </c>
      <c r="P11" s="16"/>
      <c r="Q11" s="82"/>
      <c r="R11" s="26"/>
      <c r="S11" s="8"/>
      <c r="T11" s="58"/>
      <c r="U11" s="58"/>
      <c r="V11" s="58"/>
      <c r="W11" s="27"/>
      <c r="X11" s="8"/>
      <c r="Y11" s="58"/>
      <c r="Z11" s="27" t="s">
        <v>97</v>
      </c>
      <c r="AA11" s="40" t="s">
        <v>136</v>
      </c>
      <c r="AB11" s="35" t="s">
        <v>100</v>
      </c>
    </row>
    <row r="12" spans="1:28" ht="26.25" thickBot="1">
      <c r="A12" s="17">
        <v>6</v>
      </c>
      <c r="B12" s="87" t="s">
        <v>72</v>
      </c>
      <c r="C12" s="73" t="s">
        <v>31</v>
      </c>
      <c r="D12" s="79" t="s">
        <v>61</v>
      </c>
      <c r="E12" s="85">
        <v>60</v>
      </c>
      <c r="F12" s="79" t="s">
        <v>36</v>
      </c>
      <c r="G12" s="79" t="s">
        <v>42</v>
      </c>
      <c r="H12" s="79" t="s">
        <v>36</v>
      </c>
      <c r="I12" s="80" t="s">
        <v>126</v>
      </c>
      <c r="J12" s="79" t="s">
        <v>45</v>
      </c>
      <c r="K12" s="79">
        <v>7.5</v>
      </c>
      <c r="L12" s="83">
        <v>2</v>
      </c>
      <c r="M12" s="10" t="s">
        <v>50</v>
      </c>
      <c r="N12" s="12">
        <v>4705031044</v>
      </c>
      <c r="O12" s="29" t="s">
        <v>76</v>
      </c>
      <c r="P12" s="16"/>
      <c r="Q12" s="82"/>
      <c r="R12" s="26"/>
      <c r="S12" s="17"/>
      <c r="T12" s="79"/>
      <c r="U12" s="79"/>
      <c r="V12" s="79"/>
      <c r="W12" s="25"/>
      <c r="X12" s="17"/>
      <c r="Y12" s="79"/>
      <c r="Z12" s="25" t="s">
        <v>97</v>
      </c>
      <c r="AA12" s="40" t="s">
        <v>136</v>
      </c>
      <c r="AB12" s="33" t="s">
        <v>100</v>
      </c>
    </row>
    <row r="13" spans="1:28" ht="15.75" thickBot="1">
      <c r="A13" s="48" t="s">
        <v>78</v>
      </c>
      <c r="B13" s="49"/>
      <c r="C13" s="66"/>
      <c r="D13" s="49"/>
      <c r="E13" s="66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8"/>
      <c r="Q13" s="95"/>
      <c r="R13" s="50"/>
      <c r="S13" s="48"/>
      <c r="T13" s="49"/>
      <c r="U13" s="49"/>
      <c r="V13" s="49"/>
      <c r="W13" s="50"/>
      <c r="X13" s="48"/>
      <c r="Y13" s="49"/>
      <c r="Z13" s="50"/>
      <c r="AA13" s="51"/>
      <c r="AB13" s="20"/>
    </row>
    <row r="14" spans="1:28" ht="25.5">
      <c r="A14" s="13">
        <v>7</v>
      </c>
      <c r="B14" s="14" t="s">
        <v>72</v>
      </c>
      <c r="C14" s="74" t="s">
        <v>39</v>
      </c>
      <c r="D14" s="15" t="s">
        <v>57</v>
      </c>
      <c r="E14" s="67">
        <v>15</v>
      </c>
      <c r="F14" s="15" t="s">
        <v>96</v>
      </c>
      <c r="G14" s="15" t="s">
        <v>42</v>
      </c>
      <c r="H14" s="15" t="s">
        <v>43</v>
      </c>
      <c r="I14" s="80" t="s">
        <v>126</v>
      </c>
      <c r="J14" s="15" t="s">
        <v>45</v>
      </c>
      <c r="K14" s="15">
        <v>7.5</v>
      </c>
      <c r="L14" s="22">
        <v>1</v>
      </c>
      <c r="M14" s="13" t="s">
        <v>50</v>
      </c>
      <c r="N14" s="15">
        <v>4705031044</v>
      </c>
      <c r="O14" s="28" t="s">
        <v>51</v>
      </c>
      <c r="P14" s="13"/>
      <c r="Q14" s="96"/>
      <c r="R14" s="28"/>
      <c r="S14" s="13"/>
      <c r="T14" s="15"/>
      <c r="U14" s="15"/>
      <c r="V14" s="15"/>
      <c r="W14" s="28"/>
      <c r="X14" s="13"/>
      <c r="Y14" s="15"/>
      <c r="Z14" s="28" t="s">
        <v>98</v>
      </c>
      <c r="AA14" s="40" t="s">
        <v>136</v>
      </c>
      <c r="AB14" s="36" t="s">
        <v>100</v>
      </c>
    </row>
    <row r="15" spans="1:28" ht="25.5">
      <c r="A15" s="8">
        <v>8</v>
      </c>
      <c r="B15" s="2" t="s">
        <v>72</v>
      </c>
      <c r="C15" s="72" t="s">
        <v>102</v>
      </c>
      <c r="D15" s="58" t="s">
        <v>58</v>
      </c>
      <c r="E15" s="65">
        <v>36</v>
      </c>
      <c r="F15" s="58" t="s">
        <v>35</v>
      </c>
      <c r="G15" s="58" t="s">
        <v>42</v>
      </c>
      <c r="H15" s="58" t="s">
        <v>44</v>
      </c>
      <c r="I15" s="80" t="s">
        <v>126</v>
      </c>
      <c r="J15" s="79" t="s">
        <v>45</v>
      </c>
      <c r="K15" s="58">
        <v>7.5</v>
      </c>
      <c r="L15" s="1">
        <v>2</v>
      </c>
      <c r="M15" s="8" t="s">
        <v>50</v>
      </c>
      <c r="N15" s="58">
        <v>4705031044</v>
      </c>
      <c r="O15" s="27" t="s">
        <v>51</v>
      </c>
      <c r="P15" s="8"/>
      <c r="Q15" s="97"/>
      <c r="R15" s="27"/>
      <c r="S15" s="8"/>
      <c r="T15" s="58"/>
      <c r="U15" s="58"/>
      <c r="V15" s="58"/>
      <c r="W15" s="27"/>
      <c r="X15" s="8"/>
      <c r="Y15" s="58"/>
      <c r="Z15" s="27" t="s">
        <v>98</v>
      </c>
      <c r="AA15" s="40" t="s">
        <v>136</v>
      </c>
      <c r="AB15" s="35" t="s">
        <v>100</v>
      </c>
    </row>
    <row r="16" spans="1:28" ht="25.5">
      <c r="A16" s="8">
        <v>9</v>
      </c>
      <c r="B16" s="2" t="s">
        <v>72</v>
      </c>
      <c r="C16" s="72" t="s">
        <v>40</v>
      </c>
      <c r="D16" s="58" t="s">
        <v>59</v>
      </c>
      <c r="E16" s="65">
        <v>60</v>
      </c>
      <c r="F16" s="58" t="s">
        <v>36</v>
      </c>
      <c r="G16" s="58" t="s">
        <v>42</v>
      </c>
      <c r="H16" s="58" t="s">
        <v>36</v>
      </c>
      <c r="I16" s="80" t="s">
        <v>126</v>
      </c>
      <c r="J16" s="79" t="s">
        <v>45</v>
      </c>
      <c r="K16" s="58">
        <v>7.5</v>
      </c>
      <c r="L16" s="1">
        <v>2</v>
      </c>
      <c r="M16" s="8" t="s">
        <v>50</v>
      </c>
      <c r="N16" s="58">
        <v>4705031044</v>
      </c>
      <c r="O16" s="27" t="s">
        <v>51</v>
      </c>
      <c r="P16" s="8"/>
      <c r="Q16" s="97"/>
      <c r="R16" s="27"/>
      <c r="S16" s="8"/>
      <c r="T16" s="58"/>
      <c r="U16" s="58"/>
      <c r="V16" s="58"/>
      <c r="W16" s="27"/>
      <c r="X16" s="8"/>
      <c r="Y16" s="58"/>
      <c r="Z16" s="27" t="s">
        <v>98</v>
      </c>
      <c r="AA16" s="40" t="s">
        <v>136</v>
      </c>
      <c r="AB16" s="35" t="s">
        <v>100</v>
      </c>
    </row>
    <row r="17" spans="1:28" ht="25.5">
      <c r="A17" s="8">
        <v>10</v>
      </c>
      <c r="B17" s="2" t="s">
        <v>72</v>
      </c>
      <c r="C17" s="72" t="s">
        <v>94</v>
      </c>
      <c r="D17" s="58" t="s">
        <v>95</v>
      </c>
      <c r="E17" s="65">
        <v>16</v>
      </c>
      <c r="F17" s="58" t="s">
        <v>36</v>
      </c>
      <c r="G17" s="58" t="s">
        <v>42</v>
      </c>
      <c r="H17" s="58" t="s">
        <v>43</v>
      </c>
      <c r="I17" s="80" t="s">
        <v>126</v>
      </c>
      <c r="J17" s="79" t="s">
        <v>45</v>
      </c>
      <c r="K17" s="58">
        <v>7.5</v>
      </c>
      <c r="L17" s="1">
        <v>1</v>
      </c>
      <c r="M17" s="8" t="s">
        <v>50</v>
      </c>
      <c r="N17" s="58">
        <v>4705031044</v>
      </c>
      <c r="O17" s="27" t="s">
        <v>51</v>
      </c>
      <c r="P17" s="8"/>
      <c r="Q17" s="97"/>
      <c r="R17" s="27"/>
      <c r="S17" s="8"/>
      <c r="T17" s="58"/>
      <c r="U17" s="58"/>
      <c r="V17" s="58"/>
      <c r="W17" s="27"/>
      <c r="X17" s="8"/>
      <c r="Y17" s="58"/>
      <c r="Z17" s="27" t="s">
        <v>98</v>
      </c>
      <c r="AA17" s="40" t="s">
        <v>136</v>
      </c>
      <c r="AB17" s="35" t="s">
        <v>100</v>
      </c>
    </row>
    <row r="18" spans="1:28" ht="25.5">
      <c r="A18" s="8">
        <v>11</v>
      </c>
      <c r="B18" s="2" t="s">
        <v>72</v>
      </c>
      <c r="C18" s="72" t="s">
        <v>106</v>
      </c>
      <c r="D18" s="58" t="s">
        <v>107</v>
      </c>
      <c r="E18" s="65">
        <v>18</v>
      </c>
      <c r="F18" s="58" t="s">
        <v>96</v>
      </c>
      <c r="G18" s="58" t="s">
        <v>42</v>
      </c>
      <c r="H18" s="58" t="s">
        <v>43</v>
      </c>
      <c r="I18" s="80" t="s">
        <v>126</v>
      </c>
      <c r="J18" s="79" t="s">
        <v>45</v>
      </c>
      <c r="K18" s="58">
        <v>7.5</v>
      </c>
      <c r="L18" s="1">
        <v>1</v>
      </c>
      <c r="M18" s="8" t="s">
        <v>50</v>
      </c>
      <c r="N18" s="58">
        <v>4705031044</v>
      </c>
      <c r="O18" s="27" t="s">
        <v>80</v>
      </c>
      <c r="P18" s="8"/>
      <c r="Q18" s="97"/>
      <c r="R18" s="27"/>
      <c r="S18" s="8"/>
      <c r="T18" s="58"/>
      <c r="U18" s="58"/>
      <c r="V18" s="58"/>
      <c r="W18" s="27"/>
      <c r="X18" s="8"/>
      <c r="Y18" s="58"/>
      <c r="Z18" s="27" t="s">
        <v>98</v>
      </c>
      <c r="AA18" s="40" t="s">
        <v>136</v>
      </c>
      <c r="AB18" s="35" t="s">
        <v>100</v>
      </c>
    </row>
    <row r="19" spans="1:28" ht="25.5">
      <c r="A19" s="8">
        <v>12</v>
      </c>
      <c r="B19" s="2" t="s">
        <v>72</v>
      </c>
      <c r="C19" s="72" t="s">
        <v>103</v>
      </c>
      <c r="D19" s="58" t="s">
        <v>85</v>
      </c>
      <c r="E19" s="65">
        <v>15</v>
      </c>
      <c r="F19" s="58" t="s">
        <v>96</v>
      </c>
      <c r="G19" s="58" t="s">
        <v>42</v>
      </c>
      <c r="H19" s="58" t="s">
        <v>43</v>
      </c>
      <c r="I19" s="80" t="s">
        <v>126</v>
      </c>
      <c r="J19" s="79" t="s">
        <v>45</v>
      </c>
      <c r="K19" s="58">
        <v>7.5</v>
      </c>
      <c r="L19" s="1">
        <v>1</v>
      </c>
      <c r="M19" s="8" t="s">
        <v>50</v>
      </c>
      <c r="N19" s="58">
        <v>4705031044</v>
      </c>
      <c r="O19" s="27" t="s">
        <v>80</v>
      </c>
      <c r="P19" s="8"/>
      <c r="Q19" s="97"/>
      <c r="R19" s="27"/>
      <c r="S19" s="8"/>
      <c r="T19" s="58"/>
      <c r="U19" s="58"/>
      <c r="V19" s="58"/>
      <c r="W19" s="27"/>
      <c r="X19" s="8"/>
      <c r="Y19" s="58"/>
      <c r="Z19" s="27" t="s">
        <v>98</v>
      </c>
      <c r="AA19" s="40" t="s">
        <v>136</v>
      </c>
      <c r="AB19" s="35" t="s">
        <v>100</v>
      </c>
    </row>
    <row r="20" spans="1:28" ht="38.25">
      <c r="A20" s="8">
        <v>13</v>
      </c>
      <c r="B20" s="2" t="s">
        <v>72</v>
      </c>
      <c r="C20" s="72" t="s">
        <v>104</v>
      </c>
      <c r="D20" s="58" t="s">
        <v>105</v>
      </c>
      <c r="E20" s="65">
        <v>50</v>
      </c>
      <c r="F20" s="58" t="s">
        <v>96</v>
      </c>
      <c r="G20" s="58" t="s">
        <v>42</v>
      </c>
      <c r="H20" s="58" t="s">
        <v>43</v>
      </c>
      <c r="I20" s="80" t="s">
        <v>126</v>
      </c>
      <c r="J20" s="79" t="s">
        <v>45</v>
      </c>
      <c r="K20" s="58">
        <v>7.5</v>
      </c>
      <c r="L20" s="1">
        <v>1</v>
      </c>
      <c r="M20" s="8" t="s">
        <v>50</v>
      </c>
      <c r="N20" s="58">
        <v>4705031044</v>
      </c>
      <c r="O20" s="27" t="s">
        <v>80</v>
      </c>
      <c r="P20" s="8"/>
      <c r="Q20" s="97"/>
      <c r="R20" s="27"/>
      <c r="S20" s="8"/>
      <c r="T20" s="58"/>
      <c r="U20" s="58"/>
      <c r="V20" s="58"/>
      <c r="W20" s="27"/>
      <c r="X20" s="8"/>
      <c r="Y20" s="58"/>
      <c r="Z20" s="27" t="s">
        <v>98</v>
      </c>
      <c r="AA20" s="40" t="s">
        <v>136</v>
      </c>
      <c r="AB20" s="35" t="s">
        <v>100</v>
      </c>
    </row>
    <row r="21" spans="1:28" ht="25.5">
      <c r="A21" s="8">
        <v>14</v>
      </c>
      <c r="B21" s="2" t="s">
        <v>72</v>
      </c>
      <c r="C21" s="72" t="s">
        <v>87</v>
      </c>
      <c r="D21" s="58" t="s">
        <v>86</v>
      </c>
      <c r="E21" s="65">
        <v>56</v>
      </c>
      <c r="F21" s="58" t="s">
        <v>96</v>
      </c>
      <c r="G21" s="58" t="s">
        <v>42</v>
      </c>
      <c r="H21" s="58" t="s">
        <v>43</v>
      </c>
      <c r="I21" s="80" t="s">
        <v>126</v>
      </c>
      <c r="J21" s="79" t="s">
        <v>45</v>
      </c>
      <c r="K21" s="58">
        <v>2</v>
      </c>
      <c r="L21" s="1">
        <v>1</v>
      </c>
      <c r="M21" s="8" t="s">
        <v>50</v>
      </c>
      <c r="N21" s="58">
        <v>4705031044</v>
      </c>
      <c r="O21" s="27" t="s">
        <v>80</v>
      </c>
      <c r="P21" s="8"/>
      <c r="Q21" s="97"/>
      <c r="R21" s="27"/>
      <c r="S21" s="8"/>
      <c r="T21" s="58"/>
      <c r="U21" s="58"/>
      <c r="V21" s="58"/>
      <c r="W21" s="27"/>
      <c r="X21" s="8"/>
      <c r="Y21" s="58"/>
      <c r="Z21" s="27" t="s">
        <v>98</v>
      </c>
      <c r="AA21" s="40" t="s">
        <v>136</v>
      </c>
      <c r="AB21" s="35" t="s">
        <v>100</v>
      </c>
    </row>
    <row r="22" spans="1:28" ht="25.5">
      <c r="A22" s="8">
        <v>15</v>
      </c>
      <c r="B22" s="2" t="s">
        <v>72</v>
      </c>
      <c r="C22" s="72" t="s">
        <v>88</v>
      </c>
      <c r="D22" s="58" t="s">
        <v>89</v>
      </c>
      <c r="E22" s="65">
        <v>56</v>
      </c>
      <c r="F22" s="58" t="s">
        <v>96</v>
      </c>
      <c r="G22" s="58" t="s">
        <v>42</v>
      </c>
      <c r="H22" s="58" t="s">
        <v>43</v>
      </c>
      <c r="I22" s="80" t="s">
        <v>126</v>
      </c>
      <c r="J22" s="79" t="s">
        <v>45</v>
      </c>
      <c r="K22" s="58">
        <v>7.5</v>
      </c>
      <c r="L22" s="1">
        <v>1</v>
      </c>
      <c r="M22" s="8" t="s">
        <v>50</v>
      </c>
      <c r="N22" s="58">
        <v>4705031044</v>
      </c>
      <c r="O22" s="27" t="s">
        <v>81</v>
      </c>
      <c r="P22" s="8"/>
      <c r="Q22" s="97"/>
      <c r="R22" s="27"/>
      <c r="S22" s="8"/>
      <c r="T22" s="58"/>
      <c r="U22" s="58"/>
      <c r="V22" s="58"/>
      <c r="W22" s="27"/>
      <c r="X22" s="8"/>
      <c r="Y22" s="58"/>
      <c r="Z22" s="27" t="s">
        <v>98</v>
      </c>
      <c r="AA22" s="40" t="s">
        <v>136</v>
      </c>
      <c r="AB22" s="35" t="s">
        <v>100</v>
      </c>
    </row>
    <row r="23" spans="1:28" ht="25.5">
      <c r="A23" s="8">
        <v>16</v>
      </c>
      <c r="B23" s="2" t="s">
        <v>72</v>
      </c>
      <c r="C23" s="72" t="s">
        <v>90</v>
      </c>
      <c r="D23" s="58" t="s">
        <v>91</v>
      </c>
      <c r="E23" s="65">
        <v>50</v>
      </c>
      <c r="F23" s="58" t="s">
        <v>96</v>
      </c>
      <c r="G23" s="58" t="s">
        <v>42</v>
      </c>
      <c r="H23" s="58" t="s">
        <v>43</v>
      </c>
      <c r="I23" s="80" t="s">
        <v>126</v>
      </c>
      <c r="J23" s="79" t="s">
        <v>45</v>
      </c>
      <c r="K23" s="58">
        <v>7.5</v>
      </c>
      <c r="L23" s="1">
        <v>1</v>
      </c>
      <c r="M23" s="8" t="s">
        <v>50</v>
      </c>
      <c r="N23" s="58">
        <v>4705031044</v>
      </c>
      <c r="O23" s="27" t="s">
        <v>81</v>
      </c>
      <c r="P23" s="8"/>
      <c r="Q23" s="97"/>
      <c r="R23" s="27"/>
      <c r="S23" s="8"/>
      <c r="T23" s="58"/>
      <c r="U23" s="58"/>
      <c r="V23" s="58"/>
      <c r="W23" s="27"/>
      <c r="X23" s="8"/>
      <c r="Y23" s="58"/>
      <c r="Z23" s="27" t="s">
        <v>98</v>
      </c>
      <c r="AA23" s="40" t="s">
        <v>136</v>
      </c>
      <c r="AB23" s="35" t="s">
        <v>100</v>
      </c>
    </row>
    <row r="24" spans="1:28" ht="26.25" thickBot="1">
      <c r="A24" s="10">
        <v>17</v>
      </c>
      <c r="B24" s="11" t="s">
        <v>72</v>
      </c>
      <c r="C24" s="75" t="s">
        <v>92</v>
      </c>
      <c r="D24" s="12" t="s">
        <v>93</v>
      </c>
      <c r="E24" s="68">
        <v>50</v>
      </c>
      <c r="F24" s="12" t="s">
        <v>96</v>
      </c>
      <c r="G24" s="12" t="s">
        <v>42</v>
      </c>
      <c r="H24" s="54" t="s">
        <v>43</v>
      </c>
      <c r="I24" s="80" t="s">
        <v>126</v>
      </c>
      <c r="J24" s="12" t="s">
        <v>45</v>
      </c>
      <c r="K24" s="12">
        <v>7.5</v>
      </c>
      <c r="L24" s="23">
        <v>1</v>
      </c>
      <c r="M24" s="10" t="s">
        <v>50</v>
      </c>
      <c r="N24" s="12">
        <v>4705031044</v>
      </c>
      <c r="O24" s="29" t="s">
        <v>73</v>
      </c>
      <c r="P24" s="10"/>
      <c r="Q24" s="98"/>
      <c r="R24" s="29"/>
      <c r="S24" s="10"/>
      <c r="T24" s="12"/>
      <c r="U24" s="12"/>
      <c r="V24" s="12"/>
      <c r="W24" s="29"/>
      <c r="X24" s="10"/>
      <c r="Y24" s="12"/>
      <c r="Z24" s="29" t="s">
        <v>98</v>
      </c>
      <c r="AA24" s="40" t="s">
        <v>136</v>
      </c>
      <c r="AB24" s="37" t="s">
        <v>100</v>
      </c>
    </row>
    <row r="25" spans="1:28" ht="15.75" thickBot="1">
      <c r="A25" s="42" t="s">
        <v>79</v>
      </c>
      <c r="B25" s="43"/>
      <c r="C25" s="64"/>
      <c r="D25" s="43"/>
      <c r="E25" s="64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2"/>
      <c r="Q25" s="99"/>
      <c r="R25" s="52"/>
      <c r="S25" s="42"/>
      <c r="T25" s="43"/>
      <c r="U25" s="43"/>
      <c r="V25" s="43"/>
      <c r="W25" s="52"/>
      <c r="X25" s="42"/>
      <c r="Y25" s="43"/>
      <c r="Z25" s="52"/>
      <c r="AA25" s="53"/>
      <c r="AB25" s="20"/>
    </row>
    <row r="26" spans="1:28" ht="45">
      <c r="A26" s="13">
        <v>18</v>
      </c>
      <c r="B26" s="14" t="s">
        <v>72</v>
      </c>
      <c r="C26" s="74" t="s">
        <v>67</v>
      </c>
      <c r="D26" s="15" t="s">
        <v>68</v>
      </c>
      <c r="E26" s="67">
        <v>12</v>
      </c>
      <c r="F26" s="15" t="s">
        <v>36</v>
      </c>
      <c r="G26" s="15" t="s">
        <v>42</v>
      </c>
      <c r="H26" s="15" t="s">
        <v>44</v>
      </c>
      <c r="I26" s="80" t="s">
        <v>126</v>
      </c>
      <c r="J26" s="15" t="s">
        <v>45</v>
      </c>
      <c r="K26" s="15">
        <v>0.75</v>
      </c>
      <c r="L26" s="22">
        <v>4</v>
      </c>
      <c r="M26" s="13" t="s">
        <v>50</v>
      </c>
      <c r="N26" s="15">
        <v>4705031044</v>
      </c>
      <c r="O26" s="28" t="s">
        <v>51</v>
      </c>
      <c r="P26" s="13"/>
      <c r="Q26" s="96"/>
      <c r="R26" s="28"/>
      <c r="S26" s="13"/>
      <c r="T26" s="15"/>
      <c r="U26" s="15"/>
      <c r="V26" s="15"/>
      <c r="W26" s="28"/>
      <c r="X26" s="13"/>
      <c r="Y26" s="15"/>
      <c r="Z26" s="55" t="s">
        <v>99</v>
      </c>
      <c r="AA26" s="40" t="s">
        <v>136</v>
      </c>
      <c r="AB26" s="36" t="s">
        <v>101</v>
      </c>
    </row>
    <row r="27" spans="1:28" ht="45">
      <c r="A27" s="8">
        <v>19</v>
      </c>
      <c r="B27" s="2" t="s">
        <v>72</v>
      </c>
      <c r="C27" s="72" t="s">
        <v>69</v>
      </c>
      <c r="D27" s="58" t="s">
        <v>70</v>
      </c>
      <c r="E27" s="65">
        <v>12</v>
      </c>
      <c r="F27" s="58" t="s">
        <v>36</v>
      </c>
      <c r="G27" s="58" t="s">
        <v>42</v>
      </c>
      <c r="H27" s="58" t="s">
        <v>44</v>
      </c>
      <c r="I27" s="80" t="s">
        <v>126</v>
      </c>
      <c r="J27" s="58" t="s">
        <v>45</v>
      </c>
      <c r="K27" s="58">
        <v>0.75</v>
      </c>
      <c r="L27" s="1">
        <v>3</v>
      </c>
      <c r="M27" s="8" t="s">
        <v>50</v>
      </c>
      <c r="N27" s="58">
        <v>4705031044</v>
      </c>
      <c r="O27" s="27" t="s">
        <v>51</v>
      </c>
      <c r="P27" s="8"/>
      <c r="Q27" s="97"/>
      <c r="R27" s="27"/>
      <c r="S27" s="8"/>
      <c r="T27" s="58"/>
      <c r="U27" s="58"/>
      <c r="V27" s="58"/>
      <c r="W27" s="27"/>
      <c r="X27" s="8"/>
      <c r="Y27" s="58"/>
      <c r="Z27" s="21" t="s">
        <v>99</v>
      </c>
      <c r="AA27" s="40" t="s">
        <v>136</v>
      </c>
      <c r="AB27" s="35" t="s">
        <v>101</v>
      </c>
    </row>
    <row r="28" spans="1:28" ht="45.75" thickBot="1">
      <c r="A28" s="10">
        <v>20</v>
      </c>
      <c r="B28" s="11" t="s">
        <v>72</v>
      </c>
      <c r="C28" s="75" t="s">
        <v>66</v>
      </c>
      <c r="D28" s="12" t="s">
        <v>65</v>
      </c>
      <c r="E28" s="68">
        <v>1.5</v>
      </c>
      <c r="F28" s="12" t="s">
        <v>36</v>
      </c>
      <c r="G28" s="12" t="s">
        <v>42</v>
      </c>
      <c r="H28" s="12" t="s">
        <v>44</v>
      </c>
      <c r="I28" s="80" t="s">
        <v>126</v>
      </c>
      <c r="J28" s="12" t="s">
        <v>46</v>
      </c>
      <c r="K28" s="12">
        <v>0.24</v>
      </c>
      <c r="L28" s="23">
        <v>1</v>
      </c>
      <c r="M28" s="10" t="s">
        <v>50</v>
      </c>
      <c r="N28" s="12">
        <v>4705031044</v>
      </c>
      <c r="O28" s="29" t="s">
        <v>73</v>
      </c>
      <c r="P28" s="10"/>
      <c r="Q28" s="98"/>
      <c r="R28" s="29"/>
      <c r="S28" s="10"/>
      <c r="T28" s="12"/>
      <c r="U28" s="12"/>
      <c r="V28" s="12"/>
      <c r="W28" s="29"/>
      <c r="X28" s="10"/>
      <c r="Y28" s="12"/>
      <c r="Z28" s="56" t="s">
        <v>99</v>
      </c>
      <c r="AA28" s="40" t="s">
        <v>136</v>
      </c>
      <c r="AB28" s="37" t="s">
        <v>101</v>
      </c>
    </row>
    <row r="29" spans="1:28" ht="15.75" thickBot="1">
      <c r="A29" s="18" t="s">
        <v>82</v>
      </c>
      <c r="B29" s="19"/>
      <c r="C29" s="63"/>
      <c r="D29" s="19"/>
      <c r="E29" s="63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/>
      <c r="Q29" s="100"/>
      <c r="R29" s="20"/>
      <c r="S29" s="18"/>
      <c r="T29" s="19"/>
      <c r="U29" s="19"/>
      <c r="V29" s="19"/>
      <c r="W29" s="20"/>
      <c r="X29" s="18"/>
      <c r="Y29" s="19"/>
      <c r="Z29" s="20"/>
      <c r="AA29" s="39"/>
      <c r="AB29" s="20"/>
    </row>
    <row r="30" spans="1:28" ht="25.5">
      <c r="A30" s="13">
        <v>21</v>
      </c>
      <c r="B30" s="14" t="s">
        <v>72</v>
      </c>
      <c r="C30" s="74" t="s">
        <v>32</v>
      </c>
      <c r="D30" s="15" t="s">
        <v>62</v>
      </c>
      <c r="E30" s="67">
        <v>36</v>
      </c>
      <c r="F30" s="15" t="s">
        <v>36</v>
      </c>
      <c r="G30" s="15" t="s">
        <v>42</v>
      </c>
      <c r="H30" s="15" t="s">
        <v>44</v>
      </c>
      <c r="I30" s="80" t="s">
        <v>126</v>
      </c>
      <c r="J30" s="15" t="s">
        <v>45</v>
      </c>
      <c r="K30" s="15">
        <v>1.1000000000000001</v>
      </c>
      <c r="L30" s="22">
        <v>4</v>
      </c>
      <c r="M30" s="13" t="s">
        <v>48</v>
      </c>
      <c r="N30" s="15" t="s">
        <v>41</v>
      </c>
      <c r="O30" s="28" t="s">
        <v>76</v>
      </c>
      <c r="P30" s="30"/>
      <c r="Q30" s="101"/>
      <c r="R30" s="31"/>
      <c r="S30" s="103"/>
      <c r="T30" s="15"/>
      <c r="U30" s="15"/>
      <c r="V30" s="15"/>
      <c r="W30" s="22"/>
      <c r="X30" s="13"/>
      <c r="Y30" s="15"/>
      <c r="Z30" s="28" t="s">
        <v>97</v>
      </c>
      <c r="AA30" s="40" t="s">
        <v>136</v>
      </c>
      <c r="AB30" s="36" t="s">
        <v>101</v>
      </c>
    </row>
    <row r="31" spans="1:28" ht="25.5">
      <c r="A31" s="8">
        <v>22</v>
      </c>
      <c r="B31" s="2" t="s">
        <v>72</v>
      </c>
      <c r="C31" s="72" t="s">
        <v>33</v>
      </c>
      <c r="D31" s="58" t="s">
        <v>63</v>
      </c>
      <c r="E31" s="65">
        <v>60</v>
      </c>
      <c r="F31" s="58" t="s">
        <v>36</v>
      </c>
      <c r="G31" s="58" t="s">
        <v>42</v>
      </c>
      <c r="H31" s="58" t="s">
        <v>43</v>
      </c>
      <c r="I31" s="80" t="s">
        <v>126</v>
      </c>
      <c r="J31" s="58" t="s">
        <v>45</v>
      </c>
      <c r="K31" s="58">
        <v>1.1000000000000001</v>
      </c>
      <c r="L31" s="1">
        <v>7</v>
      </c>
      <c r="M31" s="8" t="s">
        <v>48</v>
      </c>
      <c r="N31" s="58" t="s">
        <v>41</v>
      </c>
      <c r="O31" s="27" t="s">
        <v>76</v>
      </c>
      <c r="P31" s="9"/>
      <c r="Q31" s="102"/>
      <c r="R31" s="32"/>
      <c r="S31" s="104"/>
      <c r="T31" s="58"/>
      <c r="U31" s="58"/>
      <c r="V31" s="58"/>
      <c r="W31" s="1"/>
      <c r="X31" s="8"/>
      <c r="Y31" s="58"/>
      <c r="Z31" s="27" t="s">
        <v>97</v>
      </c>
      <c r="AA31" s="40" t="s">
        <v>136</v>
      </c>
      <c r="AB31" s="35" t="s">
        <v>101</v>
      </c>
    </row>
    <row r="32" spans="1:28" ht="32.25" customHeight="1">
      <c r="A32" s="17">
        <v>23</v>
      </c>
      <c r="B32" s="87" t="s">
        <v>72</v>
      </c>
      <c r="C32" s="73" t="s">
        <v>34</v>
      </c>
      <c r="D32" s="79" t="s">
        <v>64</v>
      </c>
      <c r="E32" s="85">
        <v>36</v>
      </c>
      <c r="F32" s="79" t="s">
        <v>36</v>
      </c>
      <c r="G32" s="79" t="s">
        <v>42</v>
      </c>
      <c r="H32" s="79" t="s">
        <v>47</v>
      </c>
      <c r="I32" s="80" t="s">
        <v>126</v>
      </c>
      <c r="J32" s="79" t="s">
        <v>45</v>
      </c>
      <c r="K32" s="58">
        <v>0.75</v>
      </c>
      <c r="L32" s="83">
        <v>4</v>
      </c>
      <c r="M32" s="17" t="s">
        <v>49</v>
      </c>
      <c r="N32" s="79" t="s">
        <v>41</v>
      </c>
      <c r="O32" s="25" t="s">
        <v>77</v>
      </c>
      <c r="P32" s="17"/>
      <c r="Q32" s="81"/>
      <c r="R32" s="25"/>
      <c r="S32" s="105"/>
      <c r="T32" s="79"/>
      <c r="U32" s="79"/>
      <c r="V32" s="79"/>
      <c r="W32" s="83"/>
      <c r="X32" s="17"/>
      <c r="Y32" s="79"/>
      <c r="Z32" s="25" t="s">
        <v>120</v>
      </c>
      <c r="AA32" s="40" t="s">
        <v>136</v>
      </c>
      <c r="AB32" s="33" t="s">
        <v>100</v>
      </c>
    </row>
    <row r="33" spans="1:29" ht="32.25" customHeight="1">
      <c r="A33" s="169">
        <v>24</v>
      </c>
      <c r="B33" s="156" t="s">
        <v>72</v>
      </c>
      <c r="C33" s="158" t="s">
        <v>121</v>
      </c>
      <c r="D33" s="152" t="s">
        <v>122</v>
      </c>
      <c r="E33" s="158">
        <v>2</v>
      </c>
      <c r="F33" s="152" t="s">
        <v>36</v>
      </c>
      <c r="G33" s="152" t="s">
        <v>42</v>
      </c>
      <c r="H33" s="152" t="s">
        <v>47</v>
      </c>
      <c r="I33" s="152" t="s">
        <v>126</v>
      </c>
      <c r="J33" s="79" t="s">
        <v>44</v>
      </c>
      <c r="K33" s="58">
        <v>0.75</v>
      </c>
      <c r="L33" s="83">
        <v>1</v>
      </c>
      <c r="M33" s="163"/>
      <c r="N33" s="148"/>
      <c r="O33" s="136"/>
      <c r="P33" s="138" t="s">
        <v>127</v>
      </c>
      <c r="Q33" s="148">
        <v>304471928000024</v>
      </c>
      <c r="R33" s="171" t="s">
        <v>128</v>
      </c>
      <c r="S33" s="106"/>
      <c r="T33" s="78"/>
      <c r="U33" s="78"/>
      <c r="V33" s="78"/>
      <c r="W33" s="91"/>
      <c r="X33" s="92"/>
      <c r="Y33" s="78"/>
      <c r="Z33" s="173" t="s">
        <v>129</v>
      </c>
      <c r="AA33" s="40" t="s">
        <v>136</v>
      </c>
      <c r="AB33" s="150" t="s">
        <v>101</v>
      </c>
    </row>
    <row r="34" spans="1:29" ht="32.25" customHeight="1" thickBot="1">
      <c r="A34" s="170"/>
      <c r="B34" s="157"/>
      <c r="C34" s="159"/>
      <c r="D34" s="162"/>
      <c r="E34" s="159"/>
      <c r="F34" s="162"/>
      <c r="G34" s="162"/>
      <c r="H34" s="162"/>
      <c r="I34" s="153"/>
      <c r="J34" s="12" t="s">
        <v>46</v>
      </c>
      <c r="K34" s="12">
        <v>1.1000000000000001</v>
      </c>
      <c r="L34" s="23">
        <v>1</v>
      </c>
      <c r="M34" s="164"/>
      <c r="N34" s="149"/>
      <c r="O34" s="137"/>
      <c r="P34" s="139"/>
      <c r="Q34" s="149"/>
      <c r="R34" s="172"/>
      <c r="S34" s="115"/>
      <c r="T34" s="94"/>
      <c r="U34" s="94"/>
      <c r="V34" s="94"/>
      <c r="W34" s="116"/>
      <c r="X34" s="93"/>
      <c r="Y34" s="94"/>
      <c r="Z34" s="174"/>
      <c r="AA34" s="41" t="s">
        <v>130</v>
      </c>
      <c r="AB34" s="151"/>
    </row>
    <row r="35" spans="1:29" ht="44.45" customHeight="1">
      <c r="A35" s="154">
        <v>25</v>
      </c>
      <c r="B35" s="156" t="s">
        <v>72</v>
      </c>
      <c r="C35" s="158" t="s">
        <v>132</v>
      </c>
      <c r="D35" s="144" t="s">
        <v>133</v>
      </c>
      <c r="E35" s="160">
        <v>21</v>
      </c>
      <c r="F35" s="152" t="s">
        <v>35</v>
      </c>
      <c r="G35" s="144" t="s">
        <v>134</v>
      </c>
      <c r="H35" s="144" t="s">
        <v>44</v>
      </c>
      <c r="I35" s="118" t="s">
        <v>126</v>
      </c>
      <c r="J35" s="119" t="s">
        <v>46</v>
      </c>
      <c r="K35" s="144">
        <v>1.1000000000000001</v>
      </c>
      <c r="L35" s="140">
        <v>4</v>
      </c>
      <c r="M35" s="146" t="s">
        <v>135</v>
      </c>
      <c r="N35" s="132">
        <v>471900958315</v>
      </c>
      <c r="O35" s="140" t="s">
        <v>51</v>
      </c>
      <c r="P35" s="142"/>
      <c r="Q35" s="132"/>
      <c r="R35" s="134"/>
      <c r="S35" s="130"/>
      <c r="T35" s="126"/>
      <c r="U35" s="126"/>
      <c r="V35" s="126"/>
      <c r="W35" s="128"/>
      <c r="X35" s="130"/>
      <c r="Y35" s="126"/>
      <c r="Z35" s="120" t="s">
        <v>137</v>
      </c>
      <c r="AA35" s="122" t="s">
        <v>52</v>
      </c>
      <c r="AB35" s="124" t="s">
        <v>100</v>
      </c>
    </row>
    <row r="36" spans="1:29" ht="31.9" hidden="1" customHeight="1">
      <c r="A36" s="155"/>
      <c r="B36" s="157"/>
      <c r="C36" s="159"/>
      <c r="D36" s="145"/>
      <c r="E36" s="161"/>
      <c r="F36" s="162"/>
      <c r="G36" s="145"/>
      <c r="H36" s="145"/>
      <c r="I36" s="117"/>
      <c r="J36" s="117"/>
      <c r="K36" s="145"/>
      <c r="L36" s="141"/>
      <c r="M36" s="147"/>
      <c r="N36" s="133"/>
      <c r="O36" s="141"/>
      <c r="P36" s="143"/>
      <c r="Q36" s="133"/>
      <c r="R36" s="135"/>
      <c r="S36" s="131"/>
      <c r="T36" s="127"/>
      <c r="U36" s="127"/>
      <c r="V36" s="127"/>
      <c r="W36" s="129"/>
      <c r="X36" s="131"/>
      <c r="Y36" s="127"/>
      <c r="Z36" s="121"/>
      <c r="AA36" s="123"/>
      <c r="AB36" s="125"/>
    </row>
    <row r="37" spans="1:29">
      <c r="A37" s="5"/>
      <c r="B37" s="3"/>
      <c r="C37" s="76"/>
      <c r="D37" s="6"/>
      <c r="E37" s="69"/>
      <c r="F37" s="6"/>
      <c r="G37" s="6"/>
      <c r="H37" s="6"/>
      <c r="I37" s="6"/>
      <c r="J37" s="6"/>
      <c r="K37" s="6"/>
      <c r="L37" s="6"/>
      <c r="M37" s="6"/>
      <c r="N37" s="6"/>
      <c r="O37" s="6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>
      <c r="A38" s="5"/>
      <c r="B38" s="4"/>
      <c r="C38" s="76"/>
      <c r="D38" s="6"/>
      <c r="E38" s="69"/>
      <c r="F38" s="6"/>
      <c r="G38" s="6"/>
      <c r="H38" s="6"/>
      <c r="I38" s="6"/>
      <c r="J38" s="6"/>
      <c r="K38" s="6"/>
      <c r="L38" s="6"/>
      <c r="M38" s="6"/>
      <c r="N38" s="6"/>
      <c r="O38" s="6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>
      <c r="A39" s="4"/>
      <c r="B39" s="4"/>
      <c r="C39" s="76"/>
      <c r="D39" s="6"/>
      <c r="E39" s="69"/>
      <c r="F39" s="6"/>
      <c r="G39" s="6"/>
      <c r="H39" s="6"/>
      <c r="I39" s="6"/>
      <c r="J39" s="6"/>
      <c r="K39" s="6"/>
      <c r="L39" s="6"/>
      <c r="M39" s="6"/>
      <c r="N39" s="6"/>
      <c r="O39" s="6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</sheetData>
  <mergeCells count="55">
    <mergeCell ref="P1:AB1"/>
    <mergeCell ref="C2:D2"/>
    <mergeCell ref="B2:B3"/>
    <mergeCell ref="A2:A3"/>
    <mergeCell ref="E2:L2"/>
    <mergeCell ref="M2:O2"/>
    <mergeCell ref="AB2:AB3"/>
    <mergeCell ref="P2:R2"/>
    <mergeCell ref="S2:W2"/>
    <mergeCell ref="X2:Z2"/>
    <mergeCell ref="B1:O1"/>
    <mergeCell ref="A33:A34"/>
    <mergeCell ref="B33:B34"/>
    <mergeCell ref="C33:C34"/>
    <mergeCell ref="D33:D34"/>
    <mergeCell ref="E33:E34"/>
    <mergeCell ref="G35:G36"/>
    <mergeCell ref="F33:F34"/>
    <mergeCell ref="G33:G34"/>
    <mergeCell ref="H33:H34"/>
    <mergeCell ref="M33:M34"/>
    <mergeCell ref="AA2:AA3"/>
    <mergeCell ref="Q33:Q34"/>
    <mergeCell ref="R33:R34"/>
    <mergeCell ref="Z33:Z34"/>
    <mergeCell ref="A35:A36"/>
    <mergeCell ref="B35:B36"/>
    <mergeCell ref="C35:C36"/>
    <mergeCell ref="D35:D36"/>
    <mergeCell ref="E35:E36"/>
    <mergeCell ref="F35:F36"/>
    <mergeCell ref="H35:H36"/>
    <mergeCell ref="K35:K36"/>
    <mergeCell ref="L35:L36"/>
    <mergeCell ref="M35:M36"/>
    <mergeCell ref="N33:N34"/>
    <mergeCell ref="AB33:AB34"/>
    <mergeCell ref="I33:I34"/>
    <mergeCell ref="Q35:Q36"/>
    <mergeCell ref="R35:R36"/>
    <mergeCell ref="S35:S36"/>
    <mergeCell ref="Y35:Y36"/>
    <mergeCell ref="N35:N36"/>
    <mergeCell ref="O33:O34"/>
    <mergeCell ref="P33:P34"/>
    <mergeCell ref="O35:O36"/>
    <mergeCell ref="P35:P36"/>
    <mergeCell ref="Z35:Z36"/>
    <mergeCell ref="AA35:AA36"/>
    <mergeCell ref="AB35:AB36"/>
    <mergeCell ref="T35:T36"/>
    <mergeCell ref="U35:U36"/>
    <mergeCell ref="V35:V36"/>
    <mergeCell ref="W35:W36"/>
    <mergeCell ref="X35:X36"/>
  </mergeCells>
  <phoneticPr fontId="0" type="noConversion"/>
  <hyperlinks>
    <hyperlink ref="P1" r:id="rId1" display="http://войсковицкое.рф/?p=10259"/>
  </hyperlinks>
  <pageMargins left="0.25" right="0.25" top="0.75" bottom="0.75" header="0.3" footer="0.3"/>
  <pageSetup paperSize="9" scale="49" fitToWidth="0" orientation="landscape" r:id="rId2"/>
  <colBreaks count="1" manualBreakCount="1">
    <brk id="1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A12" sqref="A12"/>
    </sheetView>
  </sheetViews>
  <sheetFormatPr defaultRowHeight="15"/>
  <cols>
    <col min="1" max="1" width="27.140625" customWidth="1"/>
    <col min="2" max="5" width="16.85546875" customWidth="1"/>
  </cols>
  <sheetData>
    <row r="1" spans="1:5" ht="15.75">
      <c r="A1" s="57" t="s">
        <v>108</v>
      </c>
      <c r="B1" s="59">
        <f>SUM(B2:B10)</f>
        <v>23</v>
      </c>
      <c r="C1" s="59">
        <f>SUM(C2:C10)</f>
        <v>0</v>
      </c>
      <c r="D1" s="59">
        <f>SUM(D2:D10)</f>
        <v>32</v>
      </c>
      <c r="E1" s="59">
        <f>SUM(E2:E10)</f>
        <v>0</v>
      </c>
    </row>
    <row r="2" spans="1:5" ht="15.75">
      <c r="A2" s="60" t="s">
        <v>109</v>
      </c>
      <c r="B2" s="61">
        <v>8</v>
      </c>
      <c r="C2" s="61">
        <v>0</v>
      </c>
      <c r="D2" s="61">
        <v>14</v>
      </c>
      <c r="E2" s="61">
        <v>0</v>
      </c>
    </row>
    <row r="3" spans="1:5" ht="15.75">
      <c r="A3" s="60" t="s">
        <v>110</v>
      </c>
      <c r="B3" s="61">
        <v>1</v>
      </c>
      <c r="C3" s="61">
        <v>0</v>
      </c>
      <c r="D3" s="61">
        <v>1</v>
      </c>
      <c r="E3" s="61">
        <v>0</v>
      </c>
    </row>
    <row r="4" spans="1:5" ht="15.75">
      <c r="A4" s="60" t="s">
        <v>111</v>
      </c>
      <c r="B4" s="61">
        <v>4</v>
      </c>
      <c r="C4" s="61">
        <v>0</v>
      </c>
      <c r="D4" s="61">
        <v>17</v>
      </c>
      <c r="E4" s="61">
        <v>0</v>
      </c>
    </row>
    <row r="5" spans="1:5" ht="15.75">
      <c r="A5" s="60" t="s">
        <v>112</v>
      </c>
      <c r="B5" s="61">
        <v>4</v>
      </c>
      <c r="C5" s="61">
        <v>0</v>
      </c>
      <c r="D5" s="61"/>
      <c r="E5" s="61">
        <v>0</v>
      </c>
    </row>
    <row r="6" spans="1:5" ht="15.75">
      <c r="A6" s="60" t="s">
        <v>113</v>
      </c>
      <c r="B6" s="61">
        <v>1</v>
      </c>
      <c r="C6" s="61">
        <v>0</v>
      </c>
      <c r="D6" s="61"/>
      <c r="E6" s="61">
        <v>0</v>
      </c>
    </row>
    <row r="7" spans="1:5" ht="15.75">
      <c r="A7" s="60" t="s">
        <v>114</v>
      </c>
      <c r="B7" s="61">
        <v>1</v>
      </c>
      <c r="C7" s="61">
        <v>0</v>
      </c>
      <c r="D7" s="61"/>
      <c r="E7" s="61">
        <v>0</v>
      </c>
    </row>
    <row r="8" spans="1:5" ht="15.75">
      <c r="A8" s="60" t="s">
        <v>115</v>
      </c>
      <c r="B8" s="61">
        <v>1</v>
      </c>
      <c r="C8" s="61">
        <v>0</v>
      </c>
      <c r="D8" s="61"/>
      <c r="E8" s="61">
        <v>0</v>
      </c>
    </row>
    <row r="9" spans="1:5" ht="15.75">
      <c r="A9" s="60" t="s">
        <v>116</v>
      </c>
      <c r="B9" s="61">
        <v>1</v>
      </c>
      <c r="C9" s="61">
        <v>0</v>
      </c>
      <c r="D9" s="61"/>
      <c r="E9" s="61">
        <v>0</v>
      </c>
    </row>
    <row r="10" spans="1:5" ht="15.75">
      <c r="A10" s="60" t="s">
        <v>117</v>
      </c>
      <c r="B10" s="61">
        <v>2</v>
      </c>
      <c r="C10" s="61">
        <v>0</v>
      </c>
      <c r="D10" s="61"/>
      <c r="E10" s="61">
        <v>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Мария Владимировна</dc:creator>
  <cp:lastModifiedBy>leontieva</cp:lastModifiedBy>
  <cp:lastPrinted>2022-11-11T08:15:59Z</cp:lastPrinted>
  <dcterms:created xsi:type="dcterms:W3CDTF">2018-09-13T16:23:54Z</dcterms:created>
  <dcterms:modified xsi:type="dcterms:W3CDTF">2023-05-16T09:33:49Z</dcterms:modified>
</cp:coreProperties>
</file>