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'ExportParams'!$B$3</definedName>
    <definedName name="EXPORT_PRP">'ExportParams'!$B$1</definedName>
    <definedName name="EXPORT_SRC_CODE">'ExportParams'!$B$4</definedName>
    <definedName name="EXPORT_SRC_KIND">'ExportParams'!$B$2</definedName>
    <definedName name="EXPORT_VB_CODE">'ExportParams'!$B$5</definedName>
    <definedName name="FILE_NAME" localSheetId="0">'Доходы'!$L$12</definedName>
    <definedName name="FILE_NAME">#REF!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FORM_CODE">#REF!</definedName>
    <definedName name="PARAMS" localSheetId="0">'Доходы'!$L$11</definedName>
    <definedName name="PARAMS">#REF!</definedName>
    <definedName name="PERIOD" localSheetId="0">'Доходы'!$L$6</definedName>
    <definedName name="PERIOD">#REF!</definedName>
    <definedName name="RANGE_NAMES" localSheetId="0">'Доходы'!$L$10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G_DATE">#REF!</definedName>
    <definedName name="REND_1" localSheetId="0">'Доходы'!$A$85</definedName>
    <definedName name="REND_1" localSheetId="2">'Источники'!$A$29</definedName>
    <definedName name="REND_1" localSheetId="1">'Расходы'!$A$183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CODE">#REF!</definedName>
    <definedName name="SRC_KIND" localSheetId="0">'Доходы'!$L$7</definedName>
    <definedName name="SRC_KIND">#REF!</definedName>
    <definedName name="VB_CODE" localSheetId="0">'Доходы'!$L$9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<sst xmlns="http://schemas.openxmlformats.org/spreadsheetml/2006/main" count="1693" uniqueCount="459">
  <si>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</si>
  <si>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</si>
  <si>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</si>
  <si>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</si>
  <si>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</si>
  <si>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</si>
  <si>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</si>
  <si>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</si>
  <si>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</si>
  <si>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</si>
  <si>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</si>
  <si>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</si>
  <si>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</si>
  <si>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</si>
  <si>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</si>
  <si>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</si>
  <si>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</si>
  <si>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</si>
  <si>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</si>
  <si>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</si>
  <si>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</si>
  <si>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</si>
  <si>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</si>
  <si>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</si>
  <si>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</si>
  <si>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</si>
  <si>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</si>
  <si>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</si>
  <si>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</si>
  <si>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</si>
  <si>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</si>
  <si>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</si>
  <si>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</si>
  <si>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</si>
  <si>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</si>
  <si>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</si>
  <si>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</si>
  <si>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</si>
  <si>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</si>
  <si>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</si>
  <si>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</si>
  <si>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</si>
  <si>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</si>
  <si>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</si>
  <si>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</si>
  <si>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</si>
  <si>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</si>
  <si>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</si>
  <si>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на 01.12.2016 г.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</si>
  <si>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</si>
  <si>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</si>
  <si>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</si>
  <si>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</si>
  <si>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01.12.2016</t>
  </si>
  <si>
    <t>00366497</t>
  </si>
  <si>
    <t>603</t>
  </si>
  <si>
    <t>41618000</t>
  </si>
  <si>
    <t>C:\227M01.txt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</si>
  <si>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</si>
  <si>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</si>
  <si>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</si>
  <si>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</si>
  <si>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</si>
  <si>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</si>
  <si>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</si>
  <si>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</si>
  <si>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</si>
  <si>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</si>
  <si>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</si>
  <si>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</si>
  <si>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</si>
  <si>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</si>
  <si>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</si>
  <si>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</si>
  <si>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</si>
  <si>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</si>
  <si>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</si>
  <si>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</si>
  <si>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</si>
  <si>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</si>
  <si>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</si>
  <si>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</si>
  <si>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</si>
  <si>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</si>
  <si>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</si>
  <si>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</si>
  <si>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</si>
  <si>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</si>
  <si>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</si>
  <si>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</si>
  <si>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</si>
  <si>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</si>
  <si>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</si>
  <si>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</si>
  <si>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</si>
  <si>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</si>
  <si>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</si>
  <si>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</si>
  <si>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</si>
  <si>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</si>
  <si>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</si>
  <si>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</si>
  <si>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</si>
  <si>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</si>
  <si>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</si>
  <si>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</si>
  <si>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</si>
  <si>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</si>
  <si>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</si>
  <si>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</si>
  <si>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</si>
  <si>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</si>
  <si>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</si>
  <si>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</si>
  <si>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</si>
  <si>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</si>
  <si>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ОКАЗАНИЯ ПЛАТНЫХ УСЛУГ (РАБОТ) И КОМПЕНСАЦИИ ЗАТРАТ ГОСУДАРСТВА</t>
  </si>
  <si>
    <t>603 11300000000000000</t>
  </si>
  <si>
    <t>Доходы от компенсации затрат государства</t>
  </si>
  <si>
    <t>603 11302000000000130</t>
  </si>
  <si>
    <t>Прочие доходы от компенсации затрат государства</t>
  </si>
  <si>
    <t>603 11302990000000130</t>
  </si>
  <si>
    <t>Прочие доходы от компенсации затрат бюджетов сельских поселений</t>
  </si>
  <si>
    <t>603 11302995100000130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</si>
  <si>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</si>
  <si>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</si>
  <si>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</si>
  <si>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</si>
  <si>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</si>
  <si>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</si>
  <si>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</si>
  <si>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</si>
  <si>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Доходы от продажи земельных участков, находящихся в государственной и муниципальной собственности</t>
  </si>
  <si>
    <t>603 11406000000000430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</si>
  <si>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</si>
  <si>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</si>
  <si>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</si>
  <si>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603 11406025100000430</t>
  </si>
  <si>
    <t>ШТРАФЫ, САНКЦИИ, ВОЗМЕЩЕНИЕ УЩЕРБА</t>
  </si>
  <si>
    <t>603 11600000000000000</t>
  </si>
  <si>
    <t>Прочие поступления от денежных взысканий (штрафов) и иных сумм в возмещение ущерба</t>
  </si>
  <si>
    <t>603 11690000000000140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</si>
  <si>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</si>
  <si>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603 11690050100000140</t>
  </si>
  <si>
    <t>ПРОЧИЕ НЕНАЛОГОВЫЕ ДОХОДЫ</t>
  </si>
  <si>
    <t>603 11700000000000000</t>
  </si>
  <si>
    <t>Прочие неналоговые доходы</t>
  </si>
  <si>
    <t>603 11705000000000180</t>
  </si>
  <si>
    <t>Прочие неналоговые доходы бюджетов сельских поселений</t>
  </si>
  <si>
    <t>603 11705050100000180</t>
  </si>
  <si>
    <t>прочие неналоговые доходы</t>
  </si>
  <si>
    <t>603 11705050100504180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</si>
  <si>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</si>
  <si>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</si>
  <si>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</si>
  <si>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</si>
  <si>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</si>
  <si>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603 20201000000000151</t>
  </si>
  <si>
    <t>Дотации на выравнивание бюджетной обеспеченности</t>
  </si>
  <si>
    <t>603 20201001000000151</t>
  </si>
  <si>
    <t>Дотации бюджетам сельских поселений на выравнивание бюджетной обеспеченности</t>
  </si>
  <si>
    <t>603 20201001100000151</t>
  </si>
  <si>
    <t>Субсидии бюджетам бюджетной системы Российской Федерации (межбюджетные субсидии)</t>
  </si>
  <si>
    <t>603 20202000000000151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</si>
  <si>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</si>
  <si>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</si>
  <si>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</si>
  <si>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603 20202216100000151</t>
  </si>
  <si>
    <t>Прочие субсидии</t>
  </si>
  <si>
    <t>603 20202999000000151</t>
  </si>
  <si>
    <t>Прочие субсидии бюджетам сельских поселений</t>
  </si>
  <si>
    <t>603 20202999100000151</t>
  </si>
  <si>
    <t>Субвенции бюджетам бюджетной системы Российской Федерации</t>
  </si>
  <si>
    <t>603 20203000000000151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</si>
  <si>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</si>
  <si>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</si>
  <si>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</si>
  <si>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603 20203015100000151</t>
  </si>
  <si>
    <t>Субвенции местным бюджетам на выполнение передаваемых полномочий субъектов Российской Федерации</t>
  </si>
  <si>
    <t>603 20203024000000151</t>
  </si>
  <si>
    <t>Субвенции бюджетам сельских поселений на выполнение передаваемых полномочий субъектов Российской Федерации</t>
  </si>
  <si>
    <t>603 20203024100000151</t>
  </si>
  <si>
    <t>Иные межбюджетные трансферты</t>
  </si>
  <si>
    <t>603 20204000000000151</t>
  </si>
  <si>
    <t>Прочие межбюджетные трансферты, передаваемые бюджетам</t>
  </si>
  <si>
    <t>603 20204999000000151</t>
  </si>
  <si>
    <t>Прочие межбюджетные трансферты, передаваемые бюджетам сельских поселений</t>
  </si>
  <si>
    <t>603 20204999100000151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</si>
  <si>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</si>
  <si>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</si>
  <si>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</si>
  <si>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</si>
  <si>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</si>
  <si>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</si>
  <si>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</si>
  <si>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</si>
  <si>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</si>
  <si>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</si>
  <si>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</si>
  <si>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</si>
  <si>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</si>
  <si>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</si>
  <si>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</si>
  <si>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</si>
  <si>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</si>
  <si>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</si>
  <si>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</si>
  <si>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</si>
  <si>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</si>
  <si>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</si>
  <si>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</si>
  <si>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</si>
  <si>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</si>
  <si>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</si>
  <si>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</si>
  <si>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</si>
  <si>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</si>
  <si>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</si>
  <si>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</si>
  <si>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</si>
  <si>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</si>
  <si>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</si>
  <si>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</si>
  <si>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</si>
  <si>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</si>
  <si>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</si>
  <si>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</si>
  <si>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</si>
  <si>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</si>
  <si>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</si>
  <si>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</si>
  <si>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</si>
  <si>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</si>
  <si>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</si>
  <si>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</si>
  <si>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</si>
  <si>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</si>
  <si>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</si>
  <si>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</si>
  <si>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</si>
  <si>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</si>
  <si>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</si>
  <si>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</si>
  <si>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</si>
  <si>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</si>
  <si>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</si>
  <si>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</si>
  <si>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</si>
  <si>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</si>
  <si>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</si>
  <si>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</si>
  <si>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</si>
  <si>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</si>
  <si>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</si>
  <si>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</si>
  <si>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</si>
  <si>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</si>
  <si>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</si>
  <si>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</si>
  <si>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</si>
  <si>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</si>
  <si>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</si>
  <si>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</si>
  <si>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</si>
  <si>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</si>
  <si>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</si>
  <si>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</si>
  <si>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</si>
  <si>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</si>
  <si>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</si>
  <si>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</si>
  <si>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</si>
  <si>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</si>
  <si>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</si>
  <si>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</si>
  <si>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</si>
  <si>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</si>
  <si>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</si>
  <si>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</si>
  <si>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</si>
  <si>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</si>
  <si>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</si>
  <si>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</si>
  <si>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</si>
  <si>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</si>
  <si>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</si>
  <si>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</si>
  <si>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</si>
  <si>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</si>
  <si>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</si>
  <si>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</si>
  <si>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</si>
  <si>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</si>
  <si>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</si>
  <si>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</si>
  <si>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</si>
  <si>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</si>
  <si>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</si>
  <si>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</si>
  <si>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</si>
  <si>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000 0400 0000000000 242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</si>
  <si>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</si>
  <si>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</si>
  <si>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</si>
  <si>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</si>
  <si>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</si>
  <si>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</si>
  <si>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</si>
  <si>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</si>
  <si>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</si>
  <si>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</si>
  <si>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</si>
  <si>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</si>
  <si>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</si>
  <si>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</si>
  <si>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</si>
  <si>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</si>
  <si>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</si>
  <si>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</si>
  <si>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</si>
  <si>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</si>
  <si>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</si>
  <si>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</si>
  <si>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</si>
  <si>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</si>
  <si>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</si>
  <si>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</si>
  <si>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</si>
  <si>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</si>
  <si>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</si>
  <si>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</si>
  <si>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</si>
  <si>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</si>
  <si>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</si>
  <si>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</si>
  <si>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</si>
  <si>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</si>
  <si>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</si>
  <si>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</si>
  <si>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</si>
  <si>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</si>
  <si>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</si>
  <si>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</si>
  <si>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</si>
  <si>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</si>
  <si>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</si>
  <si>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</si>
  <si>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</si>
  <si>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</si>
  <si>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</si>
  <si>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</si>
  <si>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</si>
  <si>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казенных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</si>
  <si>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</si>
  <si>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</si>
  <si>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</si>
  <si>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</si>
  <si>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</si>
  <si>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</si>
  <si>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</si>
  <si>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</si>
  <si>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</si>
  <si>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</si>
  <si>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</si>
  <si>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</si>
  <si>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</si>
  <si>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</si>
  <si>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</si>
  <si>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</si>
  <si>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</si>
  <si>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</si>
  <si>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</si>
  <si>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</si>
  <si>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</si>
  <si>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</si>
  <si>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</si>
  <si>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</si>
  <si>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</si>
  <si>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</si>
  <si>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</si>
  <si>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</si>
  <si>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</si>
  <si>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</si>
  <si>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</si>
  <si>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</si>
  <si>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</si>
  <si>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</si>
  <si>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</si>
  <si>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</si>
  <si>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</si>
  <si>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</si>
  <si>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</si>
  <si>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</si>
  <si>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</si>
  <si>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</si>
  <si>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</si>
  <si>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</si>
  <si>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</si>
  <si>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</si>
  <si>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Капитальные вложения в объекты государственной (муниципальной) собственности</t>
  </si>
  <si>
    <t>000 1100 0000000000 400</t>
  </si>
  <si>
    <t>Бюджетные инвестиции</t>
  </si>
  <si>
    <t>000 1100 0000000000 410</t>
  </si>
  <si>
    <t>Бюджетные инвестиции в объекты капитального строительства государственной (муниципальной) собственности</t>
  </si>
  <si>
    <t>000 1100 0000000000 414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</si>
  <si>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</si>
  <si>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</si>
  <si>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</si>
  <si>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</si>
  <si>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</si>
  <si>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</si>
  <si>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</si>
  <si>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</si>
  <si>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</si>
  <si>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</si>
  <si>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</si>
  <si>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</si>
  <si>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</si>
  <si>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</si>
  <si>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</si>
  <si>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</si>
  <si>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</si>
  <si>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</si>
  <si>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</si>
  <si>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</si>
  <si>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</si>
  <si>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</si>
  <si>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</si>
  <si>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/>
  </si>
  <si>
    <t>Увеличение остатков средств бюджетов</t>
  </si>
  <si>
    <t>710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</si>
  <si>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</si>
  <si>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</si>
  <si>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 бюджетов</t>
  </si>
  <si>
    <t>720</t>
  </si>
  <si>
    <t>Уменьшение прочих остатков денежных средств бюджетов сельских поселений</t>
  </si>
  <si>
    <t>603 01050201100000610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</si>
  <si>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</si>
  <si>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</si>
  <si>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</si>
  <si>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</si>
  <si>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</si>
  <si>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</si>
  <si>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</si>
  <si>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</si>
  <si>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</si>
  <si>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</si>
  <si>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</si>
  <si>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</si>
  <si>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</si>
  <si>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</si>
  <si>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EXPORT_PRP</t>
  </si>
  <si>
    <t>EXPORT_SRC_KIND</t>
  </si>
  <si>
    <t>СБС</t>
  </si>
  <si>
    <t>EXPORT_PARAM_SRC_KIND</t>
  </si>
  <si>
    <t>EXPORT_SRC_CODE</t>
  </si>
  <si>
    <t>019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</si>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</sst>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177" fontId="4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2</xdr:row>
      <xdr:rowOff>180975</xdr:rowOff>
    </xdr:from>
    <xdr:to>
      <xdr:col>13</xdr:col>
      <xdr:colOff>438150</xdr:colOff>
      <xdr:row>4</xdr:row>
      <xdr:rowOff>66675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6000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85"/>
  <sheetViews>
    <sheetView showGridLines="0" tabSelected="1" zoomScalePageLayoutView="0" workbookViewId="0" topLeftCell="A58">
      <selection activeCell="A1" sqref="A1:H1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2.75390625" style="0" customWidth="1"/>
    <col min="5" max="6" width="16.75390625" style="0" customWidth="1"/>
    <col min="7" max="8" width="10.625" style="0" customWidth="1"/>
    <col min="9" max="10" width="16.75390625" style="0" customWidth="1"/>
    <col min="11" max="11" width="9.00390625" style="0" customWidth="1"/>
    <col min="12" max="12" width="0.12890625" style="0" hidden="1" customWidth="1"/>
  </cols>
  <sheetData>
    <row r="1" spans="1:10" ht="16.5" customHeight="1">
      <c r="A1" s="52" t="s">
        <v>35</v>
      </c>
      <c r="B1" s="52"/>
      <c r="C1" s="52"/>
      <c r="D1" s="52"/>
      <c r="E1" s="52"/>
      <c r="F1" s="52"/>
      <c r="G1" s="52"/>
      <c r="H1" s="52"/>
      <c r="I1" s="3"/>
      <c r="J1" s="5"/>
    </row>
    <row r="2" spans="1:9" ht="16.5" customHeight="1">
      <c r="A2" s="52" t="s">
        <v>36</v>
      </c>
      <c r="B2" s="52"/>
      <c r="C2" s="52"/>
      <c r="D2" s="52"/>
      <c r="E2" s="52"/>
      <c r="F2" s="52"/>
      <c r="G2" s="52"/>
      <c r="H2" s="52"/>
      <c r="I2" s="8"/>
    </row>
    <row r="3" spans="1:10" ht="16.5" customHeight="1" thickBot="1">
      <c r="A3" s="52" t="s">
        <v>37</v>
      </c>
      <c r="B3" s="52"/>
      <c r="C3" s="52"/>
      <c r="D3" s="52"/>
      <c r="E3" s="52"/>
      <c r="F3" s="52"/>
      <c r="G3" s="52"/>
      <c r="H3" s="52"/>
      <c r="I3" s="50"/>
      <c r="J3" s="15" t="s">
        <v>4</v>
      </c>
    </row>
    <row r="4" spans="1:12" ht="16.5" customHeight="1">
      <c r="A4" s="52" t="s">
        <v>38</v>
      </c>
      <c r="B4" s="52"/>
      <c r="C4" s="52"/>
      <c r="D4" s="52"/>
      <c r="E4" s="52"/>
      <c r="F4" s="52"/>
      <c r="G4" s="52"/>
      <c r="H4" s="52"/>
      <c r="I4" s="6" t="s">
        <v>18</v>
      </c>
      <c r="J4" s="9" t="s">
        <v>30</v>
      </c>
      <c r="L4" t="s">
        <v>53</v>
      </c>
    </row>
    <row r="5" spans="1:12" ht="14.25" customHeight="1">
      <c r="A5" s="79" t="s">
        <v>48</v>
      </c>
      <c r="B5" s="79"/>
      <c r="C5" s="79"/>
      <c r="D5" s="79"/>
      <c r="E5" s="79"/>
      <c r="F5" s="79"/>
      <c r="G5" s="79"/>
      <c r="H5" s="79"/>
      <c r="I5" s="7" t="s">
        <v>17</v>
      </c>
      <c r="J5" s="31" t="s">
        <v>53</v>
      </c>
      <c r="L5">
        <v>227</v>
      </c>
    </row>
    <row r="6" spans="1:12" ht="27.75" customHeight="1">
      <c r="A6" s="89" t="s">
        <v>39</v>
      </c>
      <c r="B6" s="51"/>
      <c r="C6" s="51"/>
      <c r="D6" s="22"/>
      <c r="E6" s="22"/>
      <c r="F6" s="22"/>
      <c r="G6" s="22"/>
      <c r="H6" s="22"/>
      <c r="I6" s="7" t="s">
        <v>15</v>
      </c>
      <c r="J6" s="49" t="s">
        <v>54</v>
      </c>
      <c r="L6">
        <v>3</v>
      </c>
    </row>
    <row r="7" spans="1:10" ht="27.75" customHeight="1">
      <c r="A7" s="89"/>
      <c r="B7" s="90" t="s">
        <v>49</v>
      </c>
      <c r="C7" s="91"/>
      <c r="D7" s="91"/>
      <c r="E7" s="91"/>
      <c r="F7" s="91"/>
      <c r="G7" s="91"/>
      <c r="H7" s="91"/>
      <c r="I7" s="7" t="s">
        <v>40</v>
      </c>
      <c r="J7" s="49" t="s">
        <v>55</v>
      </c>
    </row>
    <row r="8" spans="1:10" ht="12.75">
      <c r="A8" s="7" t="s">
        <v>29</v>
      </c>
      <c r="B8" s="53" t="s">
        <v>50</v>
      </c>
      <c r="C8" s="53"/>
      <c r="D8" s="53"/>
      <c r="E8" s="53"/>
      <c r="F8" s="53"/>
      <c r="G8" s="53"/>
      <c r="H8" s="53"/>
      <c r="I8" s="7" t="s">
        <v>47</v>
      </c>
      <c r="J8" s="49" t="s">
        <v>56</v>
      </c>
    </row>
    <row r="9" spans="1:10" ht="12.75">
      <c r="A9" s="7" t="s">
        <v>51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52</v>
      </c>
      <c r="B10" s="7"/>
      <c r="C10" s="21"/>
      <c r="D10" s="21"/>
      <c r="E10" s="6"/>
      <c r="F10" s="6"/>
      <c r="G10" s="6"/>
      <c r="H10" s="6"/>
      <c r="I10" s="7" t="s">
        <v>16</v>
      </c>
      <c r="J10" s="11" t="s">
        <v>1</v>
      </c>
      <c r="L10">
        <v>1</v>
      </c>
    </row>
    <row r="11" spans="1:10" ht="16.5" customHeight="1" thickBot="1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16"/>
    </row>
    <row r="12" spans="1:12" ht="13.5" customHeight="1">
      <c r="A12" s="80" t="s">
        <v>5</v>
      </c>
      <c r="B12" s="83" t="s">
        <v>23</v>
      </c>
      <c r="C12" s="60" t="s">
        <v>43</v>
      </c>
      <c r="D12" s="61"/>
      <c r="E12" s="59" t="s">
        <v>33</v>
      </c>
      <c r="F12" s="74" t="s">
        <v>6</v>
      </c>
      <c r="G12" s="75"/>
      <c r="H12" s="75"/>
      <c r="I12" s="76"/>
      <c r="J12" s="66" t="s">
        <v>26</v>
      </c>
      <c r="L12" t="s">
        <v>57</v>
      </c>
    </row>
    <row r="13" spans="1:10" ht="9.75" customHeight="1">
      <c r="A13" s="81"/>
      <c r="B13" s="84"/>
      <c r="C13" s="62"/>
      <c r="D13" s="63"/>
      <c r="E13" s="57"/>
      <c r="F13" s="56" t="s">
        <v>42</v>
      </c>
      <c r="G13" s="56" t="s">
        <v>24</v>
      </c>
      <c r="H13" s="56" t="s">
        <v>25</v>
      </c>
      <c r="I13" s="69" t="s">
        <v>7</v>
      </c>
      <c r="J13" s="67"/>
    </row>
    <row r="14" spans="1:10" ht="9.75" customHeight="1">
      <c r="A14" s="81"/>
      <c r="B14" s="84"/>
      <c r="C14" s="62"/>
      <c r="D14" s="63"/>
      <c r="E14" s="57"/>
      <c r="F14" s="57"/>
      <c r="G14" s="72"/>
      <c r="H14" s="72"/>
      <c r="I14" s="70"/>
      <c r="J14" s="67"/>
    </row>
    <row r="15" spans="1:10" ht="9.75" customHeight="1">
      <c r="A15" s="81"/>
      <c r="B15" s="84"/>
      <c r="C15" s="62"/>
      <c r="D15" s="63"/>
      <c r="E15" s="57"/>
      <c r="F15" s="57"/>
      <c r="G15" s="72"/>
      <c r="H15" s="72"/>
      <c r="I15" s="70"/>
      <c r="J15" s="67"/>
    </row>
    <row r="16" spans="1:10" ht="9.75" customHeight="1">
      <c r="A16" s="81"/>
      <c r="B16" s="84"/>
      <c r="C16" s="62"/>
      <c r="D16" s="63"/>
      <c r="E16" s="57"/>
      <c r="F16" s="57"/>
      <c r="G16" s="72"/>
      <c r="H16" s="72"/>
      <c r="I16" s="70"/>
      <c r="J16" s="67"/>
    </row>
    <row r="17" spans="1:10" ht="9.75" customHeight="1">
      <c r="A17" s="81"/>
      <c r="B17" s="84"/>
      <c r="C17" s="62"/>
      <c r="D17" s="63"/>
      <c r="E17" s="57"/>
      <c r="F17" s="57"/>
      <c r="G17" s="72"/>
      <c r="H17" s="72"/>
      <c r="I17" s="70"/>
      <c r="J17" s="67"/>
    </row>
    <row r="18" spans="1:10" ht="19.5" customHeight="1">
      <c r="A18" s="82"/>
      <c r="B18" s="85"/>
      <c r="C18" s="64"/>
      <c r="D18" s="65"/>
      <c r="E18" s="58"/>
      <c r="F18" s="58"/>
      <c r="G18" s="73"/>
      <c r="H18" s="73"/>
      <c r="I18" s="71"/>
      <c r="J18" s="68"/>
    </row>
    <row r="19" spans="1:10" ht="14.25" customHeight="1" thickBot="1">
      <c r="A19" s="24">
        <v>1</v>
      </c>
      <c r="B19" s="25">
        <v>2</v>
      </c>
      <c r="C19" s="54">
        <v>3</v>
      </c>
      <c r="D19" s="55"/>
      <c r="E19" s="26" t="s">
        <v>2</v>
      </c>
      <c r="F19" s="27" t="s">
        <v>3</v>
      </c>
      <c r="G19" s="26" t="s">
        <v>8</v>
      </c>
      <c r="H19" s="26" t="s">
        <v>9</v>
      </c>
      <c r="I19" s="26" t="s">
        <v>10</v>
      </c>
      <c r="J19" s="28" t="s">
        <v>11</v>
      </c>
    </row>
    <row r="20" spans="1:10" ht="12.75">
      <c r="A20" s="33" t="s">
        <v>13</v>
      </c>
      <c r="B20" s="34" t="s">
        <v>19</v>
      </c>
      <c r="C20" s="77" t="s">
        <v>58</v>
      </c>
      <c r="D20" s="78"/>
      <c r="E20" s="35">
        <v>44106234.86</v>
      </c>
      <c r="F20" s="35" t="s">
        <v>46</v>
      </c>
      <c r="G20" s="35" t="s">
        <v>46</v>
      </c>
      <c r="H20" s="35" t="s">
        <v>46</v>
      </c>
      <c r="I20" s="35" t="s">
        <v>46</v>
      </c>
      <c r="J20" s="35">
        <v>44106234.86</v>
      </c>
    </row>
    <row r="21" spans="1:10" ht="12.75">
      <c r="A21" s="36" t="s">
        <v>59</v>
      </c>
      <c r="B21" s="37"/>
      <c r="C21" s="87"/>
      <c r="D21" s="88"/>
      <c r="E21" s="38"/>
      <c r="F21" s="38"/>
      <c r="G21" s="38"/>
      <c r="H21" s="38"/>
      <c r="I21" s="38"/>
      <c r="J21" s="38"/>
    </row>
    <row r="22" spans="1:10" ht="12.75">
      <c r="A22" s="36" t="s">
        <v>60</v>
      </c>
      <c r="B22" s="37" t="s">
        <v>19</v>
      </c>
      <c r="C22" s="87" t="s">
        <v>61</v>
      </c>
      <c r="D22" s="88"/>
      <c r="E22" s="38">
        <v>22900815.86</v>
      </c>
      <c r="F22" s="38" t="s">
        <v>46</v>
      </c>
      <c r="G22" s="38" t="s">
        <v>46</v>
      </c>
      <c r="H22" s="38" t="s">
        <v>46</v>
      </c>
      <c r="I22" s="38" t="s">
        <v>46</v>
      </c>
      <c r="J22" s="38">
        <v>22900815.86</v>
      </c>
    </row>
    <row r="23" spans="1:10" ht="12.75">
      <c r="A23" s="36" t="s">
        <v>62</v>
      </c>
      <c r="B23" s="37" t="s">
        <v>19</v>
      </c>
      <c r="C23" s="87" t="s">
        <v>63</v>
      </c>
      <c r="D23" s="88"/>
      <c r="E23" s="38">
        <v>10106900</v>
      </c>
      <c r="F23" s="38" t="s">
        <v>46</v>
      </c>
      <c r="G23" s="38" t="s">
        <v>46</v>
      </c>
      <c r="H23" s="38" t="s">
        <v>46</v>
      </c>
      <c r="I23" s="38" t="s">
        <v>46</v>
      </c>
      <c r="J23" s="38">
        <v>10106900</v>
      </c>
    </row>
    <row r="24" spans="1:10" ht="12.75">
      <c r="A24" s="36" t="s">
        <v>64</v>
      </c>
      <c r="B24" s="37" t="s">
        <v>19</v>
      </c>
      <c r="C24" s="87" t="s">
        <v>65</v>
      </c>
      <c r="D24" s="88"/>
      <c r="E24" s="38">
        <v>10106900</v>
      </c>
      <c r="F24" s="38" t="s">
        <v>46</v>
      </c>
      <c r="G24" s="38" t="s">
        <v>46</v>
      </c>
      <c r="H24" s="38" t="s">
        <v>46</v>
      </c>
      <c r="I24" s="38" t="s">
        <v>46</v>
      </c>
      <c r="J24" s="38">
        <v>10106900</v>
      </c>
    </row>
    <row r="25" spans="1:10" ht="56.25">
      <c r="A25" s="110" t="s">
        <v>66</v>
      </c>
      <c r="B25" s="37" t="s">
        <v>19</v>
      </c>
      <c r="C25" s="87" t="s">
        <v>67</v>
      </c>
      <c r="D25" s="88"/>
      <c r="E25" s="38">
        <v>10106900</v>
      </c>
      <c r="F25" s="38" t="s">
        <v>46</v>
      </c>
      <c r="G25" s="38" t="s">
        <v>46</v>
      </c>
      <c r="H25" s="38" t="s">
        <v>46</v>
      </c>
      <c r="I25" s="38" t="s">
        <v>46</v>
      </c>
      <c r="J25" s="38">
        <v>10106900</v>
      </c>
    </row>
    <row r="26" spans="1:10" ht="90">
      <c r="A26" s="110" t="s">
        <v>68</v>
      </c>
      <c r="B26" s="37" t="s">
        <v>19</v>
      </c>
      <c r="C26" s="87" t="s">
        <v>69</v>
      </c>
      <c r="D26" s="88"/>
      <c r="E26" s="38">
        <v>10106900</v>
      </c>
      <c r="F26" s="38" t="s">
        <v>46</v>
      </c>
      <c r="G26" s="38" t="s">
        <v>46</v>
      </c>
      <c r="H26" s="38" t="s">
        <v>46</v>
      </c>
      <c r="I26" s="38" t="s">
        <v>46</v>
      </c>
      <c r="J26" s="38">
        <v>10106900</v>
      </c>
    </row>
    <row r="27" spans="1:10" ht="22.5">
      <c r="A27" s="36" t="s">
        <v>70</v>
      </c>
      <c r="B27" s="37" t="s">
        <v>19</v>
      </c>
      <c r="C27" s="87" t="s">
        <v>71</v>
      </c>
      <c r="D27" s="88"/>
      <c r="E27" s="38">
        <v>1154100</v>
      </c>
      <c r="F27" s="38" t="s">
        <v>46</v>
      </c>
      <c r="G27" s="38" t="s">
        <v>46</v>
      </c>
      <c r="H27" s="38" t="s">
        <v>46</v>
      </c>
      <c r="I27" s="38" t="s">
        <v>46</v>
      </c>
      <c r="J27" s="38">
        <v>1154100</v>
      </c>
    </row>
    <row r="28" spans="1:10" ht="22.5">
      <c r="A28" s="36" t="s">
        <v>72</v>
      </c>
      <c r="B28" s="37" t="s">
        <v>19</v>
      </c>
      <c r="C28" s="87" t="s">
        <v>73</v>
      </c>
      <c r="D28" s="88"/>
      <c r="E28" s="38">
        <v>1154100</v>
      </c>
      <c r="F28" s="38" t="s">
        <v>46</v>
      </c>
      <c r="G28" s="38" t="s">
        <v>46</v>
      </c>
      <c r="H28" s="38" t="s">
        <v>46</v>
      </c>
      <c r="I28" s="38" t="s">
        <v>46</v>
      </c>
      <c r="J28" s="38">
        <v>1154100</v>
      </c>
    </row>
    <row r="29" spans="1:10" ht="56.25">
      <c r="A29" s="36" t="s">
        <v>74</v>
      </c>
      <c r="B29" s="37" t="s">
        <v>19</v>
      </c>
      <c r="C29" s="87" t="s">
        <v>75</v>
      </c>
      <c r="D29" s="88"/>
      <c r="E29" s="38">
        <v>412400</v>
      </c>
      <c r="F29" s="38" t="s">
        <v>46</v>
      </c>
      <c r="G29" s="38" t="s">
        <v>46</v>
      </c>
      <c r="H29" s="38" t="s">
        <v>46</v>
      </c>
      <c r="I29" s="38" t="s">
        <v>46</v>
      </c>
      <c r="J29" s="38">
        <v>412400</v>
      </c>
    </row>
    <row r="30" spans="1:10" ht="78.75">
      <c r="A30" s="110" t="s">
        <v>76</v>
      </c>
      <c r="B30" s="37" t="s">
        <v>19</v>
      </c>
      <c r="C30" s="87" t="s">
        <v>77</v>
      </c>
      <c r="D30" s="88"/>
      <c r="E30" s="38">
        <v>11000</v>
      </c>
      <c r="F30" s="38" t="s">
        <v>46</v>
      </c>
      <c r="G30" s="38" t="s">
        <v>46</v>
      </c>
      <c r="H30" s="38" t="s">
        <v>46</v>
      </c>
      <c r="I30" s="38" t="s">
        <v>46</v>
      </c>
      <c r="J30" s="38">
        <v>11000</v>
      </c>
    </row>
    <row r="31" spans="1:10" ht="56.25">
      <c r="A31" s="36" t="s">
        <v>78</v>
      </c>
      <c r="B31" s="37" t="s">
        <v>19</v>
      </c>
      <c r="C31" s="87" t="s">
        <v>79</v>
      </c>
      <c r="D31" s="88"/>
      <c r="E31" s="38">
        <v>730700</v>
      </c>
      <c r="F31" s="38" t="s">
        <v>46</v>
      </c>
      <c r="G31" s="38" t="s">
        <v>46</v>
      </c>
      <c r="H31" s="38" t="s">
        <v>46</v>
      </c>
      <c r="I31" s="38" t="s">
        <v>46</v>
      </c>
      <c r="J31" s="38">
        <v>730700</v>
      </c>
    </row>
    <row r="32" spans="1:10" ht="12.75">
      <c r="A32" s="36" t="s">
        <v>80</v>
      </c>
      <c r="B32" s="37" t="s">
        <v>19</v>
      </c>
      <c r="C32" s="87" t="s">
        <v>81</v>
      </c>
      <c r="D32" s="88"/>
      <c r="E32" s="38">
        <v>3825300</v>
      </c>
      <c r="F32" s="38" t="s">
        <v>46</v>
      </c>
      <c r="G32" s="38" t="s">
        <v>46</v>
      </c>
      <c r="H32" s="38" t="s">
        <v>46</v>
      </c>
      <c r="I32" s="38" t="s">
        <v>46</v>
      </c>
      <c r="J32" s="38">
        <v>3825300</v>
      </c>
    </row>
    <row r="33" spans="1:10" ht="12.75">
      <c r="A33" s="36" t="s">
        <v>82</v>
      </c>
      <c r="B33" s="37" t="s">
        <v>19</v>
      </c>
      <c r="C33" s="87" t="s">
        <v>83</v>
      </c>
      <c r="D33" s="88"/>
      <c r="E33" s="38">
        <v>355000</v>
      </c>
      <c r="F33" s="38" t="s">
        <v>46</v>
      </c>
      <c r="G33" s="38" t="s">
        <v>46</v>
      </c>
      <c r="H33" s="38" t="s">
        <v>46</v>
      </c>
      <c r="I33" s="38" t="s">
        <v>46</v>
      </c>
      <c r="J33" s="38">
        <v>355000</v>
      </c>
    </row>
    <row r="34" spans="1:10" ht="33.75">
      <c r="A34" s="36" t="s">
        <v>84</v>
      </c>
      <c r="B34" s="37" t="s">
        <v>19</v>
      </c>
      <c r="C34" s="87" t="s">
        <v>85</v>
      </c>
      <c r="D34" s="88"/>
      <c r="E34" s="38">
        <v>355000</v>
      </c>
      <c r="F34" s="38" t="s">
        <v>46</v>
      </c>
      <c r="G34" s="38" t="s">
        <v>46</v>
      </c>
      <c r="H34" s="38" t="s">
        <v>46</v>
      </c>
      <c r="I34" s="38" t="s">
        <v>46</v>
      </c>
      <c r="J34" s="38">
        <v>355000</v>
      </c>
    </row>
    <row r="35" spans="1:10" ht="67.5">
      <c r="A35" s="36" t="s">
        <v>86</v>
      </c>
      <c r="B35" s="37" t="s">
        <v>19</v>
      </c>
      <c r="C35" s="87" t="s">
        <v>87</v>
      </c>
      <c r="D35" s="88"/>
      <c r="E35" s="38">
        <v>355000</v>
      </c>
      <c r="F35" s="38" t="s">
        <v>46</v>
      </c>
      <c r="G35" s="38" t="s">
        <v>46</v>
      </c>
      <c r="H35" s="38" t="s">
        <v>46</v>
      </c>
      <c r="I35" s="38" t="s">
        <v>46</v>
      </c>
      <c r="J35" s="38">
        <v>355000</v>
      </c>
    </row>
    <row r="36" spans="1:10" ht="12.75">
      <c r="A36" s="36" t="s">
        <v>88</v>
      </c>
      <c r="B36" s="37" t="s">
        <v>19</v>
      </c>
      <c r="C36" s="87" t="s">
        <v>89</v>
      </c>
      <c r="D36" s="88"/>
      <c r="E36" s="38">
        <v>3470300</v>
      </c>
      <c r="F36" s="38" t="s">
        <v>46</v>
      </c>
      <c r="G36" s="38" t="s">
        <v>46</v>
      </c>
      <c r="H36" s="38" t="s">
        <v>46</v>
      </c>
      <c r="I36" s="38" t="s">
        <v>46</v>
      </c>
      <c r="J36" s="38">
        <v>3470300</v>
      </c>
    </row>
    <row r="37" spans="1:10" ht="12.75">
      <c r="A37" s="36" t="s">
        <v>90</v>
      </c>
      <c r="B37" s="37" t="s">
        <v>19</v>
      </c>
      <c r="C37" s="87" t="s">
        <v>91</v>
      </c>
      <c r="D37" s="88"/>
      <c r="E37" s="38">
        <v>2280300</v>
      </c>
      <c r="F37" s="38" t="s">
        <v>46</v>
      </c>
      <c r="G37" s="38" t="s">
        <v>46</v>
      </c>
      <c r="H37" s="38" t="s">
        <v>46</v>
      </c>
      <c r="I37" s="38" t="s">
        <v>46</v>
      </c>
      <c r="J37" s="38">
        <v>2280300</v>
      </c>
    </row>
    <row r="38" spans="1:10" ht="22.5">
      <c r="A38" s="36" t="s">
        <v>92</v>
      </c>
      <c r="B38" s="37" t="s">
        <v>19</v>
      </c>
      <c r="C38" s="87" t="s">
        <v>93</v>
      </c>
      <c r="D38" s="88"/>
      <c r="E38" s="38">
        <v>2280300</v>
      </c>
      <c r="F38" s="38" t="s">
        <v>46</v>
      </c>
      <c r="G38" s="38" t="s">
        <v>46</v>
      </c>
      <c r="H38" s="38" t="s">
        <v>46</v>
      </c>
      <c r="I38" s="38" t="s">
        <v>46</v>
      </c>
      <c r="J38" s="38">
        <v>2280300</v>
      </c>
    </row>
    <row r="39" spans="1:10" ht="12.75">
      <c r="A39" s="36" t="s">
        <v>94</v>
      </c>
      <c r="B39" s="37" t="s">
        <v>19</v>
      </c>
      <c r="C39" s="87" t="s">
        <v>95</v>
      </c>
      <c r="D39" s="88"/>
      <c r="E39" s="38">
        <v>1190000</v>
      </c>
      <c r="F39" s="38" t="s">
        <v>46</v>
      </c>
      <c r="G39" s="38" t="s">
        <v>46</v>
      </c>
      <c r="H39" s="38" t="s">
        <v>46</v>
      </c>
      <c r="I39" s="38" t="s">
        <v>46</v>
      </c>
      <c r="J39" s="38">
        <v>1190000</v>
      </c>
    </row>
    <row r="40" spans="1:10" ht="33.75">
      <c r="A40" s="36" t="s">
        <v>96</v>
      </c>
      <c r="B40" s="37" t="s">
        <v>19</v>
      </c>
      <c r="C40" s="87" t="s">
        <v>97</v>
      </c>
      <c r="D40" s="88"/>
      <c r="E40" s="38">
        <v>1190000</v>
      </c>
      <c r="F40" s="38" t="s">
        <v>46</v>
      </c>
      <c r="G40" s="38" t="s">
        <v>46</v>
      </c>
      <c r="H40" s="38" t="s">
        <v>46</v>
      </c>
      <c r="I40" s="38" t="s">
        <v>46</v>
      </c>
      <c r="J40" s="38">
        <v>1190000</v>
      </c>
    </row>
    <row r="41" spans="1:10" ht="33.75">
      <c r="A41" s="36" t="s">
        <v>98</v>
      </c>
      <c r="B41" s="37" t="s">
        <v>19</v>
      </c>
      <c r="C41" s="87" t="s">
        <v>99</v>
      </c>
      <c r="D41" s="88"/>
      <c r="E41" s="38">
        <v>1041850</v>
      </c>
      <c r="F41" s="38" t="s">
        <v>46</v>
      </c>
      <c r="G41" s="38" t="s">
        <v>46</v>
      </c>
      <c r="H41" s="38" t="s">
        <v>46</v>
      </c>
      <c r="I41" s="38" t="s">
        <v>46</v>
      </c>
      <c r="J41" s="38">
        <v>1041850</v>
      </c>
    </row>
    <row r="42" spans="1:10" ht="67.5">
      <c r="A42" s="110" t="s">
        <v>100</v>
      </c>
      <c r="B42" s="37" t="s">
        <v>19</v>
      </c>
      <c r="C42" s="87" t="s">
        <v>101</v>
      </c>
      <c r="D42" s="88"/>
      <c r="E42" s="38">
        <v>326850</v>
      </c>
      <c r="F42" s="38" t="s">
        <v>46</v>
      </c>
      <c r="G42" s="38" t="s">
        <v>46</v>
      </c>
      <c r="H42" s="38" t="s">
        <v>46</v>
      </c>
      <c r="I42" s="38" t="s">
        <v>46</v>
      </c>
      <c r="J42" s="38">
        <v>326850</v>
      </c>
    </row>
    <row r="43" spans="1:10" ht="67.5">
      <c r="A43" s="110" t="s">
        <v>102</v>
      </c>
      <c r="B43" s="37" t="s">
        <v>19</v>
      </c>
      <c r="C43" s="87" t="s">
        <v>103</v>
      </c>
      <c r="D43" s="88"/>
      <c r="E43" s="38">
        <v>76000</v>
      </c>
      <c r="F43" s="38" t="s">
        <v>46</v>
      </c>
      <c r="G43" s="38" t="s">
        <v>46</v>
      </c>
      <c r="H43" s="38" t="s">
        <v>46</v>
      </c>
      <c r="I43" s="38" t="s">
        <v>46</v>
      </c>
      <c r="J43" s="38">
        <v>76000</v>
      </c>
    </row>
    <row r="44" spans="1:10" ht="56.25">
      <c r="A44" s="36" t="s">
        <v>104</v>
      </c>
      <c r="B44" s="37" t="s">
        <v>19</v>
      </c>
      <c r="C44" s="87" t="s">
        <v>105</v>
      </c>
      <c r="D44" s="88"/>
      <c r="E44" s="38">
        <v>76000</v>
      </c>
      <c r="F44" s="38" t="s">
        <v>46</v>
      </c>
      <c r="G44" s="38" t="s">
        <v>46</v>
      </c>
      <c r="H44" s="38" t="s">
        <v>46</v>
      </c>
      <c r="I44" s="38" t="s">
        <v>46</v>
      </c>
      <c r="J44" s="38">
        <v>76000</v>
      </c>
    </row>
    <row r="45" spans="1:10" ht="33.75">
      <c r="A45" s="36" t="s">
        <v>106</v>
      </c>
      <c r="B45" s="37" t="s">
        <v>19</v>
      </c>
      <c r="C45" s="87" t="s">
        <v>107</v>
      </c>
      <c r="D45" s="88"/>
      <c r="E45" s="38">
        <v>250850</v>
      </c>
      <c r="F45" s="38" t="s">
        <v>46</v>
      </c>
      <c r="G45" s="38" t="s">
        <v>46</v>
      </c>
      <c r="H45" s="38" t="s">
        <v>46</v>
      </c>
      <c r="I45" s="38" t="s">
        <v>46</v>
      </c>
      <c r="J45" s="38">
        <v>250850</v>
      </c>
    </row>
    <row r="46" spans="1:10" ht="33.75">
      <c r="A46" s="36" t="s">
        <v>108</v>
      </c>
      <c r="B46" s="37" t="s">
        <v>19</v>
      </c>
      <c r="C46" s="87" t="s">
        <v>109</v>
      </c>
      <c r="D46" s="88"/>
      <c r="E46" s="38">
        <v>250850</v>
      </c>
      <c r="F46" s="38" t="s">
        <v>46</v>
      </c>
      <c r="G46" s="38" t="s">
        <v>46</v>
      </c>
      <c r="H46" s="38" t="s">
        <v>46</v>
      </c>
      <c r="I46" s="38" t="s">
        <v>46</v>
      </c>
      <c r="J46" s="38">
        <v>250850</v>
      </c>
    </row>
    <row r="47" spans="1:10" ht="67.5">
      <c r="A47" s="110" t="s">
        <v>110</v>
      </c>
      <c r="B47" s="37" t="s">
        <v>19</v>
      </c>
      <c r="C47" s="87" t="s">
        <v>111</v>
      </c>
      <c r="D47" s="88"/>
      <c r="E47" s="38">
        <v>715000</v>
      </c>
      <c r="F47" s="38" t="s">
        <v>46</v>
      </c>
      <c r="G47" s="38" t="s">
        <v>46</v>
      </c>
      <c r="H47" s="38" t="s">
        <v>46</v>
      </c>
      <c r="I47" s="38" t="s">
        <v>46</v>
      </c>
      <c r="J47" s="38">
        <v>715000</v>
      </c>
    </row>
    <row r="48" spans="1:10" ht="67.5">
      <c r="A48" s="110" t="s">
        <v>112</v>
      </c>
      <c r="B48" s="37" t="s">
        <v>19</v>
      </c>
      <c r="C48" s="87" t="s">
        <v>113</v>
      </c>
      <c r="D48" s="88"/>
      <c r="E48" s="38">
        <v>715000</v>
      </c>
      <c r="F48" s="38" t="s">
        <v>46</v>
      </c>
      <c r="G48" s="38" t="s">
        <v>46</v>
      </c>
      <c r="H48" s="38" t="s">
        <v>46</v>
      </c>
      <c r="I48" s="38" t="s">
        <v>46</v>
      </c>
      <c r="J48" s="38">
        <v>715000</v>
      </c>
    </row>
    <row r="49" spans="1:10" ht="67.5">
      <c r="A49" s="36" t="s">
        <v>114</v>
      </c>
      <c r="B49" s="37" t="s">
        <v>19</v>
      </c>
      <c r="C49" s="87" t="s">
        <v>115</v>
      </c>
      <c r="D49" s="88"/>
      <c r="E49" s="38">
        <v>715000</v>
      </c>
      <c r="F49" s="38" t="s">
        <v>46</v>
      </c>
      <c r="G49" s="38" t="s">
        <v>46</v>
      </c>
      <c r="H49" s="38" t="s">
        <v>46</v>
      </c>
      <c r="I49" s="38" t="s">
        <v>46</v>
      </c>
      <c r="J49" s="38">
        <v>715000</v>
      </c>
    </row>
    <row r="50" spans="1:10" ht="22.5">
      <c r="A50" s="36" t="s">
        <v>116</v>
      </c>
      <c r="B50" s="37" t="s">
        <v>19</v>
      </c>
      <c r="C50" s="87" t="s">
        <v>117</v>
      </c>
      <c r="D50" s="88"/>
      <c r="E50" s="38">
        <v>139017.59</v>
      </c>
      <c r="F50" s="38" t="s">
        <v>46</v>
      </c>
      <c r="G50" s="38" t="s">
        <v>46</v>
      </c>
      <c r="H50" s="38" t="s">
        <v>46</v>
      </c>
      <c r="I50" s="38" t="s">
        <v>46</v>
      </c>
      <c r="J50" s="38">
        <v>139017.59</v>
      </c>
    </row>
    <row r="51" spans="1:10" ht="12.75">
      <c r="A51" s="36" t="s">
        <v>118</v>
      </c>
      <c r="B51" s="37" t="s">
        <v>19</v>
      </c>
      <c r="C51" s="87" t="s">
        <v>119</v>
      </c>
      <c r="D51" s="88"/>
      <c r="E51" s="38">
        <v>139017.59</v>
      </c>
      <c r="F51" s="38" t="s">
        <v>46</v>
      </c>
      <c r="G51" s="38" t="s">
        <v>46</v>
      </c>
      <c r="H51" s="38" t="s">
        <v>46</v>
      </c>
      <c r="I51" s="38" t="s">
        <v>46</v>
      </c>
      <c r="J51" s="38">
        <v>139017.59</v>
      </c>
    </row>
    <row r="52" spans="1:10" ht="12.75">
      <c r="A52" s="36" t="s">
        <v>120</v>
      </c>
      <c r="B52" s="37" t="s">
        <v>19</v>
      </c>
      <c r="C52" s="87" t="s">
        <v>121</v>
      </c>
      <c r="D52" s="88"/>
      <c r="E52" s="38">
        <v>139017.59</v>
      </c>
      <c r="F52" s="38" t="s">
        <v>46</v>
      </c>
      <c r="G52" s="38" t="s">
        <v>46</v>
      </c>
      <c r="H52" s="38" t="s">
        <v>46</v>
      </c>
      <c r="I52" s="38" t="s">
        <v>46</v>
      </c>
      <c r="J52" s="38">
        <v>139017.59</v>
      </c>
    </row>
    <row r="53" spans="1:10" ht="22.5">
      <c r="A53" s="36" t="s">
        <v>122</v>
      </c>
      <c r="B53" s="37" t="s">
        <v>19</v>
      </c>
      <c r="C53" s="87" t="s">
        <v>123</v>
      </c>
      <c r="D53" s="88"/>
      <c r="E53" s="38">
        <v>139017.59</v>
      </c>
      <c r="F53" s="38" t="s">
        <v>46</v>
      </c>
      <c r="G53" s="38" t="s">
        <v>46</v>
      </c>
      <c r="H53" s="38" t="s">
        <v>46</v>
      </c>
      <c r="I53" s="38" t="s">
        <v>46</v>
      </c>
      <c r="J53" s="38">
        <v>139017.59</v>
      </c>
    </row>
    <row r="54" spans="1:10" ht="22.5">
      <c r="A54" s="36" t="s">
        <v>124</v>
      </c>
      <c r="B54" s="37" t="s">
        <v>19</v>
      </c>
      <c r="C54" s="87" t="s">
        <v>125</v>
      </c>
      <c r="D54" s="88"/>
      <c r="E54" s="38">
        <v>6487718.92</v>
      </c>
      <c r="F54" s="38" t="s">
        <v>46</v>
      </c>
      <c r="G54" s="38" t="s">
        <v>46</v>
      </c>
      <c r="H54" s="38" t="s">
        <v>46</v>
      </c>
      <c r="I54" s="38" t="s">
        <v>46</v>
      </c>
      <c r="J54" s="38">
        <v>6487718.92</v>
      </c>
    </row>
    <row r="55" spans="1:10" ht="67.5">
      <c r="A55" s="110" t="s">
        <v>126</v>
      </c>
      <c r="B55" s="37" t="s">
        <v>19</v>
      </c>
      <c r="C55" s="87" t="s">
        <v>127</v>
      </c>
      <c r="D55" s="88"/>
      <c r="E55" s="38">
        <v>5263565.14</v>
      </c>
      <c r="F55" s="38" t="s">
        <v>46</v>
      </c>
      <c r="G55" s="38" t="s">
        <v>46</v>
      </c>
      <c r="H55" s="38" t="s">
        <v>46</v>
      </c>
      <c r="I55" s="38" t="s">
        <v>46</v>
      </c>
      <c r="J55" s="38">
        <v>5263565.14</v>
      </c>
    </row>
    <row r="56" spans="1:10" ht="78.75">
      <c r="A56" s="110" t="s">
        <v>128</v>
      </c>
      <c r="B56" s="37" t="s">
        <v>19</v>
      </c>
      <c r="C56" s="87" t="s">
        <v>129</v>
      </c>
      <c r="D56" s="88"/>
      <c r="E56" s="38">
        <v>5263565.14</v>
      </c>
      <c r="F56" s="38" t="s">
        <v>46</v>
      </c>
      <c r="G56" s="38" t="s">
        <v>46</v>
      </c>
      <c r="H56" s="38" t="s">
        <v>46</v>
      </c>
      <c r="I56" s="38" t="s">
        <v>46</v>
      </c>
      <c r="J56" s="38">
        <v>5263565.14</v>
      </c>
    </row>
    <row r="57" spans="1:10" ht="67.5">
      <c r="A57" s="110" t="s">
        <v>130</v>
      </c>
      <c r="B57" s="37" t="s">
        <v>19</v>
      </c>
      <c r="C57" s="87" t="s">
        <v>131</v>
      </c>
      <c r="D57" s="88"/>
      <c r="E57" s="38">
        <v>5263565.14</v>
      </c>
      <c r="F57" s="38" t="s">
        <v>46</v>
      </c>
      <c r="G57" s="38" t="s">
        <v>46</v>
      </c>
      <c r="H57" s="38" t="s">
        <v>46</v>
      </c>
      <c r="I57" s="38" t="s">
        <v>46</v>
      </c>
      <c r="J57" s="38">
        <v>5263565.14</v>
      </c>
    </row>
    <row r="58" spans="1:10" ht="22.5">
      <c r="A58" s="36" t="s">
        <v>132</v>
      </c>
      <c r="B58" s="37" t="s">
        <v>19</v>
      </c>
      <c r="C58" s="87" t="s">
        <v>133</v>
      </c>
      <c r="D58" s="88"/>
      <c r="E58" s="38">
        <v>1224153.78</v>
      </c>
      <c r="F58" s="38" t="s">
        <v>46</v>
      </c>
      <c r="G58" s="38" t="s">
        <v>46</v>
      </c>
      <c r="H58" s="38" t="s">
        <v>46</v>
      </c>
      <c r="I58" s="38" t="s">
        <v>46</v>
      </c>
      <c r="J58" s="38">
        <v>1224153.78</v>
      </c>
    </row>
    <row r="59" spans="1:10" ht="45">
      <c r="A59" s="36" t="s">
        <v>134</v>
      </c>
      <c r="B59" s="37" t="s">
        <v>19</v>
      </c>
      <c r="C59" s="87" t="s">
        <v>135</v>
      </c>
      <c r="D59" s="88"/>
      <c r="E59" s="38">
        <v>1224153.78</v>
      </c>
      <c r="F59" s="38" t="s">
        <v>46</v>
      </c>
      <c r="G59" s="38" t="s">
        <v>46</v>
      </c>
      <c r="H59" s="38" t="s">
        <v>46</v>
      </c>
      <c r="I59" s="38" t="s">
        <v>46</v>
      </c>
      <c r="J59" s="38">
        <v>1224153.78</v>
      </c>
    </row>
    <row r="60" spans="1:10" ht="45">
      <c r="A60" s="36" t="s">
        <v>136</v>
      </c>
      <c r="B60" s="37" t="s">
        <v>19</v>
      </c>
      <c r="C60" s="87" t="s">
        <v>137</v>
      </c>
      <c r="D60" s="88"/>
      <c r="E60" s="38">
        <v>1224153.78</v>
      </c>
      <c r="F60" s="38" t="s">
        <v>46</v>
      </c>
      <c r="G60" s="38" t="s">
        <v>46</v>
      </c>
      <c r="H60" s="38" t="s">
        <v>46</v>
      </c>
      <c r="I60" s="38" t="s">
        <v>46</v>
      </c>
      <c r="J60" s="38">
        <v>1224153.78</v>
      </c>
    </row>
    <row r="61" spans="1:10" ht="12.75">
      <c r="A61" s="36" t="s">
        <v>138</v>
      </c>
      <c r="B61" s="37" t="s">
        <v>19</v>
      </c>
      <c r="C61" s="87" t="s">
        <v>139</v>
      </c>
      <c r="D61" s="88"/>
      <c r="E61" s="38">
        <v>15000</v>
      </c>
      <c r="F61" s="38" t="s">
        <v>46</v>
      </c>
      <c r="G61" s="38" t="s">
        <v>46</v>
      </c>
      <c r="H61" s="38" t="s">
        <v>46</v>
      </c>
      <c r="I61" s="38" t="s">
        <v>46</v>
      </c>
      <c r="J61" s="38">
        <v>15000</v>
      </c>
    </row>
    <row r="62" spans="1:10" ht="22.5">
      <c r="A62" s="36" t="s">
        <v>140</v>
      </c>
      <c r="B62" s="37" t="s">
        <v>19</v>
      </c>
      <c r="C62" s="87" t="s">
        <v>141</v>
      </c>
      <c r="D62" s="88"/>
      <c r="E62" s="38">
        <v>15000</v>
      </c>
      <c r="F62" s="38" t="s">
        <v>46</v>
      </c>
      <c r="G62" s="38" t="s">
        <v>46</v>
      </c>
      <c r="H62" s="38" t="s">
        <v>46</v>
      </c>
      <c r="I62" s="38" t="s">
        <v>46</v>
      </c>
      <c r="J62" s="38">
        <v>15000</v>
      </c>
    </row>
    <row r="63" spans="1:10" ht="33.75">
      <c r="A63" s="36" t="s">
        <v>142</v>
      </c>
      <c r="B63" s="37" t="s">
        <v>19</v>
      </c>
      <c r="C63" s="87" t="s">
        <v>143</v>
      </c>
      <c r="D63" s="88"/>
      <c r="E63" s="38">
        <v>15000</v>
      </c>
      <c r="F63" s="38" t="s">
        <v>46</v>
      </c>
      <c r="G63" s="38" t="s">
        <v>46</v>
      </c>
      <c r="H63" s="38" t="s">
        <v>46</v>
      </c>
      <c r="I63" s="38" t="s">
        <v>46</v>
      </c>
      <c r="J63" s="38">
        <v>15000</v>
      </c>
    </row>
    <row r="64" spans="1:10" ht="12.75">
      <c r="A64" s="36" t="s">
        <v>144</v>
      </c>
      <c r="B64" s="37" t="s">
        <v>19</v>
      </c>
      <c r="C64" s="87" t="s">
        <v>145</v>
      </c>
      <c r="D64" s="88"/>
      <c r="E64" s="38">
        <v>130929.35</v>
      </c>
      <c r="F64" s="38" t="s">
        <v>46</v>
      </c>
      <c r="G64" s="38" t="s">
        <v>46</v>
      </c>
      <c r="H64" s="38" t="s">
        <v>46</v>
      </c>
      <c r="I64" s="38" t="s">
        <v>46</v>
      </c>
      <c r="J64" s="38">
        <v>130929.35</v>
      </c>
    </row>
    <row r="65" spans="1:10" ht="12.75">
      <c r="A65" s="36" t="s">
        <v>146</v>
      </c>
      <c r="B65" s="37" t="s">
        <v>19</v>
      </c>
      <c r="C65" s="87" t="s">
        <v>147</v>
      </c>
      <c r="D65" s="88"/>
      <c r="E65" s="38">
        <v>130929.35</v>
      </c>
      <c r="F65" s="38" t="s">
        <v>46</v>
      </c>
      <c r="G65" s="38" t="s">
        <v>46</v>
      </c>
      <c r="H65" s="38" t="s">
        <v>46</v>
      </c>
      <c r="I65" s="38" t="s">
        <v>46</v>
      </c>
      <c r="J65" s="38">
        <v>130929.35</v>
      </c>
    </row>
    <row r="66" spans="1:10" ht="22.5">
      <c r="A66" s="36" t="s">
        <v>148</v>
      </c>
      <c r="B66" s="37" t="s">
        <v>19</v>
      </c>
      <c r="C66" s="87" t="s">
        <v>149</v>
      </c>
      <c r="D66" s="88"/>
      <c r="E66" s="38">
        <v>130929.35</v>
      </c>
      <c r="F66" s="38" t="s">
        <v>46</v>
      </c>
      <c r="G66" s="38" t="s">
        <v>46</v>
      </c>
      <c r="H66" s="38" t="s">
        <v>46</v>
      </c>
      <c r="I66" s="38" t="s">
        <v>46</v>
      </c>
      <c r="J66" s="38">
        <v>130929.35</v>
      </c>
    </row>
    <row r="67" spans="1:10" ht="12.75">
      <c r="A67" s="36" t="s">
        <v>150</v>
      </c>
      <c r="B67" s="37" t="s">
        <v>19</v>
      </c>
      <c r="C67" s="87" t="s">
        <v>151</v>
      </c>
      <c r="D67" s="88"/>
      <c r="E67" s="38">
        <v>130929.35</v>
      </c>
      <c r="F67" s="38" t="s">
        <v>46</v>
      </c>
      <c r="G67" s="38" t="s">
        <v>46</v>
      </c>
      <c r="H67" s="38" t="s">
        <v>46</v>
      </c>
      <c r="I67" s="38" t="s">
        <v>46</v>
      </c>
      <c r="J67" s="38">
        <v>130929.35</v>
      </c>
    </row>
    <row r="68" spans="1:10" ht="12.75">
      <c r="A68" s="36" t="s">
        <v>152</v>
      </c>
      <c r="B68" s="37" t="s">
        <v>19</v>
      </c>
      <c r="C68" s="87" t="s">
        <v>153</v>
      </c>
      <c r="D68" s="88"/>
      <c r="E68" s="38">
        <v>21205419</v>
      </c>
      <c r="F68" s="38" t="s">
        <v>46</v>
      </c>
      <c r="G68" s="38" t="s">
        <v>46</v>
      </c>
      <c r="H68" s="38" t="s">
        <v>46</v>
      </c>
      <c r="I68" s="38" t="s">
        <v>46</v>
      </c>
      <c r="J68" s="38">
        <v>21205419</v>
      </c>
    </row>
    <row r="69" spans="1:10" ht="33.75">
      <c r="A69" s="36" t="s">
        <v>154</v>
      </c>
      <c r="B69" s="37" t="s">
        <v>19</v>
      </c>
      <c r="C69" s="87" t="s">
        <v>155</v>
      </c>
      <c r="D69" s="88"/>
      <c r="E69" s="38">
        <v>21205419</v>
      </c>
      <c r="F69" s="38" t="s">
        <v>46</v>
      </c>
      <c r="G69" s="38" t="s">
        <v>46</v>
      </c>
      <c r="H69" s="38" t="s">
        <v>46</v>
      </c>
      <c r="I69" s="38" t="s">
        <v>46</v>
      </c>
      <c r="J69" s="38">
        <v>21205419</v>
      </c>
    </row>
    <row r="70" spans="1:10" ht="22.5">
      <c r="A70" s="36" t="s">
        <v>156</v>
      </c>
      <c r="B70" s="37" t="s">
        <v>19</v>
      </c>
      <c r="C70" s="87" t="s">
        <v>157</v>
      </c>
      <c r="D70" s="88"/>
      <c r="E70" s="38">
        <v>13512300</v>
      </c>
      <c r="F70" s="38" t="s">
        <v>46</v>
      </c>
      <c r="G70" s="38" t="s">
        <v>46</v>
      </c>
      <c r="H70" s="38" t="s">
        <v>46</v>
      </c>
      <c r="I70" s="38" t="s">
        <v>46</v>
      </c>
      <c r="J70" s="38">
        <v>13512300</v>
      </c>
    </row>
    <row r="71" spans="1:10" ht="12.75">
      <c r="A71" s="36" t="s">
        <v>158</v>
      </c>
      <c r="B71" s="37" t="s">
        <v>19</v>
      </c>
      <c r="C71" s="87" t="s">
        <v>159</v>
      </c>
      <c r="D71" s="88"/>
      <c r="E71" s="38">
        <v>13512300</v>
      </c>
      <c r="F71" s="38" t="s">
        <v>46</v>
      </c>
      <c r="G71" s="38" t="s">
        <v>46</v>
      </c>
      <c r="H71" s="38" t="s">
        <v>46</v>
      </c>
      <c r="I71" s="38" t="s">
        <v>46</v>
      </c>
      <c r="J71" s="38">
        <v>13512300</v>
      </c>
    </row>
    <row r="72" spans="1:10" ht="22.5">
      <c r="A72" s="36" t="s">
        <v>160</v>
      </c>
      <c r="B72" s="37" t="s">
        <v>19</v>
      </c>
      <c r="C72" s="87" t="s">
        <v>161</v>
      </c>
      <c r="D72" s="88"/>
      <c r="E72" s="38">
        <v>13512300</v>
      </c>
      <c r="F72" s="38" t="s">
        <v>46</v>
      </c>
      <c r="G72" s="38" t="s">
        <v>46</v>
      </c>
      <c r="H72" s="38" t="s">
        <v>46</v>
      </c>
      <c r="I72" s="38" t="s">
        <v>46</v>
      </c>
      <c r="J72" s="38">
        <v>13512300</v>
      </c>
    </row>
    <row r="73" spans="1:10" ht="22.5">
      <c r="A73" s="36" t="s">
        <v>162</v>
      </c>
      <c r="B73" s="37" t="s">
        <v>19</v>
      </c>
      <c r="C73" s="87" t="s">
        <v>163</v>
      </c>
      <c r="D73" s="88"/>
      <c r="E73" s="38">
        <v>4409680</v>
      </c>
      <c r="F73" s="38" t="s">
        <v>46</v>
      </c>
      <c r="G73" s="38" t="s">
        <v>46</v>
      </c>
      <c r="H73" s="38" t="s">
        <v>46</v>
      </c>
      <c r="I73" s="38" t="s">
        <v>46</v>
      </c>
      <c r="J73" s="38">
        <v>4409680</v>
      </c>
    </row>
    <row r="74" spans="1:10" ht="67.5">
      <c r="A74" s="110" t="s">
        <v>164</v>
      </c>
      <c r="B74" s="37" t="s">
        <v>19</v>
      </c>
      <c r="C74" s="87" t="s">
        <v>165</v>
      </c>
      <c r="D74" s="88"/>
      <c r="E74" s="38">
        <v>632300</v>
      </c>
      <c r="F74" s="38" t="s">
        <v>46</v>
      </c>
      <c r="G74" s="38" t="s">
        <v>46</v>
      </c>
      <c r="H74" s="38" t="s">
        <v>46</v>
      </c>
      <c r="I74" s="38" t="s">
        <v>46</v>
      </c>
      <c r="J74" s="38">
        <v>632300</v>
      </c>
    </row>
    <row r="75" spans="1:10" ht="78.75">
      <c r="A75" s="110" t="s">
        <v>166</v>
      </c>
      <c r="B75" s="37" t="s">
        <v>19</v>
      </c>
      <c r="C75" s="87" t="s">
        <v>167</v>
      </c>
      <c r="D75" s="88"/>
      <c r="E75" s="38">
        <v>632300</v>
      </c>
      <c r="F75" s="38" t="s">
        <v>46</v>
      </c>
      <c r="G75" s="38" t="s">
        <v>46</v>
      </c>
      <c r="H75" s="38" t="s">
        <v>46</v>
      </c>
      <c r="I75" s="38" t="s">
        <v>46</v>
      </c>
      <c r="J75" s="38">
        <v>632300</v>
      </c>
    </row>
    <row r="76" spans="1:10" ht="12.75">
      <c r="A76" s="36" t="s">
        <v>168</v>
      </c>
      <c r="B76" s="37" t="s">
        <v>19</v>
      </c>
      <c r="C76" s="87" t="s">
        <v>169</v>
      </c>
      <c r="D76" s="88"/>
      <c r="E76" s="38">
        <v>3777380</v>
      </c>
      <c r="F76" s="38" t="s">
        <v>46</v>
      </c>
      <c r="G76" s="38" t="s">
        <v>46</v>
      </c>
      <c r="H76" s="38" t="s">
        <v>46</v>
      </c>
      <c r="I76" s="38" t="s">
        <v>46</v>
      </c>
      <c r="J76" s="38">
        <v>3777380</v>
      </c>
    </row>
    <row r="77" spans="1:10" ht="12.75">
      <c r="A77" s="36" t="s">
        <v>170</v>
      </c>
      <c r="B77" s="37" t="s">
        <v>19</v>
      </c>
      <c r="C77" s="87" t="s">
        <v>171</v>
      </c>
      <c r="D77" s="88"/>
      <c r="E77" s="38">
        <v>3777380</v>
      </c>
      <c r="F77" s="38" t="s">
        <v>46</v>
      </c>
      <c r="G77" s="38" t="s">
        <v>46</v>
      </c>
      <c r="H77" s="38" t="s">
        <v>46</v>
      </c>
      <c r="I77" s="38" t="s">
        <v>46</v>
      </c>
      <c r="J77" s="38">
        <v>3777380</v>
      </c>
    </row>
    <row r="78" spans="1:10" ht="22.5">
      <c r="A78" s="36" t="s">
        <v>172</v>
      </c>
      <c r="B78" s="37" t="s">
        <v>19</v>
      </c>
      <c r="C78" s="87" t="s">
        <v>173</v>
      </c>
      <c r="D78" s="88"/>
      <c r="E78" s="38">
        <v>196080</v>
      </c>
      <c r="F78" s="38" t="s">
        <v>46</v>
      </c>
      <c r="G78" s="38" t="s">
        <v>46</v>
      </c>
      <c r="H78" s="38" t="s">
        <v>46</v>
      </c>
      <c r="I78" s="38" t="s">
        <v>46</v>
      </c>
      <c r="J78" s="38">
        <v>196080</v>
      </c>
    </row>
    <row r="79" spans="1:10" ht="33.75">
      <c r="A79" s="36" t="s">
        <v>174</v>
      </c>
      <c r="B79" s="37" t="s">
        <v>19</v>
      </c>
      <c r="C79" s="87" t="s">
        <v>175</v>
      </c>
      <c r="D79" s="88"/>
      <c r="E79" s="38">
        <v>195080</v>
      </c>
      <c r="F79" s="38" t="s">
        <v>46</v>
      </c>
      <c r="G79" s="38" t="s">
        <v>46</v>
      </c>
      <c r="H79" s="38" t="s">
        <v>46</v>
      </c>
      <c r="I79" s="38" t="s">
        <v>46</v>
      </c>
      <c r="J79" s="38">
        <v>195080</v>
      </c>
    </row>
    <row r="80" spans="1:10" ht="33.75">
      <c r="A80" s="36" t="s">
        <v>176</v>
      </c>
      <c r="B80" s="37" t="s">
        <v>19</v>
      </c>
      <c r="C80" s="87" t="s">
        <v>177</v>
      </c>
      <c r="D80" s="88"/>
      <c r="E80" s="38">
        <v>195080</v>
      </c>
      <c r="F80" s="38" t="s">
        <v>46</v>
      </c>
      <c r="G80" s="38" t="s">
        <v>46</v>
      </c>
      <c r="H80" s="38" t="s">
        <v>46</v>
      </c>
      <c r="I80" s="38" t="s">
        <v>46</v>
      </c>
      <c r="J80" s="38">
        <v>195080</v>
      </c>
    </row>
    <row r="81" spans="1:10" ht="33.75">
      <c r="A81" s="36" t="s">
        <v>178</v>
      </c>
      <c r="B81" s="37" t="s">
        <v>19</v>
      </c>
      <c r="C81" s="87" t="s">
        <v>179</v>
      </c>
      <c r="D81" s="88"/>
      <c r="E81" s="38">
        <v>1000</v>
      </c>
      <c r="F81" s="38" t="s">
        <v>46</v>
      </c>
      <c r="G81" s="38" t="s">
        <v>46</v>
      </c>
      <c r="H81" s="38" t="s">
        <v>46</v>
      </c>
      <c r="I81" s="38" t="s">
        <v>46</v>
      </c>
      <c r="J81" s="38">
        <v>1000</v>
      </c>
    </row>
    <row r="82" spans="1:10" ht="33.75">
      <c r="A82" s="36" t="s">
        <v>180</v>
      </c>
      <c r="B82" s="37" t="s">
        <v>19</v>
      </c>
      <c r="C82" s="87" t="s">
        <v>181</v>
      </c>
      <c r="D82" s="88"/>
      <c r="E82" s="38">
        <v>1000</v>
      </c>
      <c r="F82" s="38" t="s">
        <v>46</v>
      </c>
      <c r="G82" s="38" t="s">
        <v>46</v>
      </c>
      <c r="H82" s="38" t="s">
        <v>46</v>
      </c>
      <c r="I82" s="38" t="s">
        <v>46</v>
      </c>
      <c r="J82" s="38">
        <v>1000</v>
      </c>
    </row>
    <row r="83" spans="1:10" ht="12.75">
      <c r="A83" s="36" t="s">
        <v>182</v>
      </c>
      <c r="B83" s="37" t="s">
        <v>19</v>
      </c>
      <c r="C83" s="87" t="s">
        <v>183</v>
      </c>
      <c r="D83" s="88"/>
      <c r="E83" s="38">
        <v>3087359</v>
      </c>
      <c r="F83" s="38" t="s">
        <v>46</v>
      </c>
      <c r="G83" s="38" t="s">
        <v>46</v>
      </c>
      <c r="H83" s="38" t="s">
        <v>46</v>
      </c>
      <c r="I83" s="38" t="s">
        <v>46</v>
      </c>
      <c r="J83" s="38">
        <v>3087359</v>
      </c>
    </row>
    <row r="84" spans="1:10" ht="22.5">
      <c r="A84" s="36" t="s">
        <v>184</v>
      </c>
      <c r="B84" s="37" t="s">
        <v>19</v>
      </c>
      <c r="C84" s="87" t="s">
        <v>185</v>
      </c>
      <c r="D84" s="88"/>
      <c r="E84" s="38">
        <v>3087359</v>
      </c>
      <c r="F84" s="38" t="s">
        <v>46</v>
      </c>
      <c r="G84" s="38" t="s">
        <v>46</v>
      </c>
      <c r="H84" s="38" t="s">
        <v>46</v>
      </c>
      <c r="I84" s="38" t="s">
        <v>46</v>
      </c>
      <c r="J84" s="38">
        <v>3087359</v>
      </c>
    </row>
    <row r="85" spans="1:10" ht="22.5">
      <c r="A85" s="36" t="s">
        <v>186</v>
      </c>
      <c r="B85" s="37" t="s">
        <v>19</v>
      </c>
      <c r="C85" s="87" t="s">
        <v>187</v>
      </c>
      <c r="D85" s="88"/>
      <c r="E85" s="38">
        <v>3087359</v>
      </c>
      <c r="F85" s="38" t="s">
        <v>46</v>
      </c>
      <c r="G85" s="38" t="s">
        <v>46</v>
      </c>
      <c r="H85" s="38" t="s">
        <v>46</v>
      </c>
      <c r="I85" s="38" t="s">
        <v>46</v>
      </c>
      <c r="J85" s="38">
        <v>3087359</v>
      </c>
    </row>
    <row r="105" ht="29.25" customHeight="1"/>
    <row r="106" ht="30.75" customHeight="1"/>
  </sheetData>
  <sheetProtection/>
  <mergeCells count="86">
    <mergeCell ref="C81:D81"/>
    <mergeCell ref="C82:D82"/>
    <mergeCell ref="C83:D83"/>
    <mergeCell ref="C84:D84"/>
    <mergeCell ref="C85:D85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1:H1"/>
    <mergeCell ref="A2:H2"/>
    <mergeCell ref="A3:H3"/>
    <mergeCell ref="A4:H4"/>
    <mergeCell ref="A6:A7"/>
    <mergeCell ref="B8:H8"/>
    <mergeCell ref="A11:I11"/>
    <mergeCell ref="C20:D20"/>
    <mergeCell ref="C21:D21"/>
    <mergeCell ref="C23:D23"/>
    <mergeCell ref="C22:D22"/>
    <mergeCell ref="C24:D24"/>
    <mergeCell ref="C25:D25"/>
    <mergeCell ref="C26:D26"/>
    <mergeCell ref="J12:J18"/>
    <mergeCell ref="F13:F18"/>
    <mergeCell ref="G13:G18"/>
    <mergeCell ref="H13:H18"/>
    <mergeCell ref="I13:I18"/>
    <mergeCell ref="C19:D19"/>
    <mergeCell ref="A12:A18"/>
    <mergeCell ref="B12:B18"/>
    <mergeCell ref="C12:D18"/>
    <mergeCell ref="E12:E18"/>
    <mergeCell ref="F12:I12"/>
    <mergeCell ref="A5:H5"/>
    <mergeCell ref="B7:H7"/>
  </mergeCells>
  <conditionalFormatting sqref="I21:J21">
    <cfRule type="cellIs" priority="65" dxfId="258" operator="equal" stopIfTrue="1">
      <formula>0</formula>
    </cfRule>
  </conditionalFormatting>
  <conditionalFormatting sqref="I22:J22">
    <cfRule type="cellIs" priority="64" dxfId="258" operator="equal" stopIfTrue="1">
      <formula>0</formula>
    </cfRule>
  </conditionalFormatting>
  <conditionalFormatting sqref="I23:J23">
    <cfRule type="cellIs" priority="63" dxfId="258" operator="equal" stopIfTrue="1">
      <formula>0</formula>
    </cfRule>
  </conditionalFormatting>
  <conditionalFormatting sqref="I24:J24">
    <cfRule type="cellIs" priority="62" dxfId="258" operator="equal" stopIfTrue="1">
      <formula>0</formula>
    </cfRule>
  </conditionalFormatting>
  <conditionalFormatting sqref="I25:J25">
    <cfRule type="cellIs" priority="61" dxfId="258" operator="equal" stopIfTrue="1">
      <formula>0</formula>
    </cfRule>
  </conditionalFormatting>
  <conditionalFormatting sqref="I26:J26">
    <cfRule type="cellIs" priority="60" dxfId="258" operator="equal" stopIfTrue="1">
      <formula>0</formula>
    </cfRule>
  </conditionalFormatting>
  <conditionalFormatting sqref="I27:J27">
    <cfRule type="cellIs" priority="59" dxfId="258" operator="equal" stopIfTrue="1">
      <formula>0</formula>
    </cfRule>
  </conditionalFormatting>
  <conditionalFormatting sqref="I28:J28">
    <cfRule type="cellIs" priority="58" dxfId="258" operator="equal" stopIfTrue="1">
      <formula>0</formula>
    </cfRule>
  </conditionalFormatting>
  <conditionalFormatting sqref="I29:J29">
    <cfRule type="cellIs" priority="57" dxfId="258" operator="equal" stopIfTrue="1">
      <formula>0</formula>
    </cfRule>
  </conditionalFormatting>
  <conditionalFormatting sqref="I30:J30">
    <cfRule type="cellIs" priority="56" dxfId="258" operator="equal" stopIfTrue="1">
      <formula>0</formula>
    </cfRule>
  </conditionalFormatting>
  <conditionalFormatting sqref="I31:J31">
    <cfRule type="cellIs" priority="55" dxfId="258" operator="equal" stopIfTrue="1">
      <formula>0</formula>
    </cfRule>
  </conditionalFormatting>
  <conditionalFormatting sqref="I32:J32">
    <cfRule type="cellIs" priority="54" dxfId="258" operator="equal" stopIfTrue="1">
      <formula>0</formula>
    </cfRule>
  </conditionalFormatting>
  <conditionalFormatting sqref="I33:J33">
    <cfRule type="cellIs" priority="53" dxfId="258" operator="equal" stopIfTrue="1">
      <formula>0</formula>
    </cfRule>
  </conditionalFormatting>
  <conditionalFormatting sqref="I34:J34">
    <cfRule type="cellIs" priority="52" dxfId="258" operator="equal" stopIfTrue="1">
      <formula>0</formula>
    </cfRule>
  </conditionalFormatting>
  <conditionalFormatting sqref="I35:J35">
    <cfRule type="cellIs" priority="51" dxfId="258" operator="equal" stopIfTrue="1">
      <formula>0</formula>
    </cfRule>
  </conditionalFormatting>
  <conditionalFormatting sqref="I36:J36">
    <cfRule type="cellIs" priority="50" dxfId="258" operator="equal" stopIfTrue="1">
      <formula>0</formula>
    </cfRule>
  </conditionalFormatting>
  <conditionalFormatting sqref="I37:J37">
    <cfRule type="cellIs" priority="49" dxfId="258" operator="equal" stopIfTrue="1">
      <formula>0</formula>
    </cfRule>
  </conditionalFormatting>
  <conditionalFormatting sqref="I38:J38">
    <cfRule type="cellIs" priority="48" dxfId="258" operator="equal" stopIfTrue="1">
      <formula>0</formula>
    </cfRule>
  </conditionalFormatting>
  <conditionalFormatting sqref="I39:J39">
    <cfRule type="cellIs" priority="47" dxfId="258" operator="equal" stopIfTrue="1">
      <formula>0</formula>
    </cfRule>
  </conditionalFormatting>
  <conditionalFormatting sqref="I40:J40">
    <cfRule type="cellIs" priority="46" dxfId="258" operator="equal" stopIfTrue="1">
      <formula>0</formula>
    </cfRule>
  </conditionalFormatting>
  <conditionalFormatting sqref="I41:J41">
    <cfRule type="cellIs" priority="45" dxfId="258" operator="equal" stopIfTrue="1">
      <formula>0</formula>
    </cfRule>
  </conditionalFormatting>
  <conditionalFormatting sqref="I42:J42">
    <cfRule type="cellIs" priority="44" dxfId="258" operator="equal" stopIfTrue="1">
      <formula>0</formula>
    </cfRule>
  </conditionalFormatting>
  <conditionalFormatting sqref="I43:J43">
    <cfRule type="cellIs" priority="43" dxfId="258" operator="equal" stopIfTrue="1">
      <formula>0</formula>
    </cfRule>
  </conditionalFormatting>
  <conditionalFormatting sqref="I44:J44">
    <cfRule type="cellIs" priority="42" dxfId="258" operator="equal" stopIfTrue="1">
      <formula>0</formula>
    </cfRule>
  </conditionalFormatting>
  <conditionalFormatting sqref="I45:J45">
    <cfRule type="cellIs" priority="41" dxfId="258" operator="equal" stopIfTrue="1">
      <formula>0</formula>
    </cfRule>
  </conditionalFormatting>
  <conditionalFormatting sqref="I46:J46">
    <cfRule type="cellIs" priority="40" dxfId="258" operator="equal" stopIfTrue="1">
      <formula>0</formula>
    </cfRule>
  </conditionalFormatting>
  <conditionalFormatting sqref="I47:J47">
    <cfRule type="cellIs" priority="39" dxfId="258" operator="equal" stopIfTrue="1">
      <formula>0</formula>
    </cfRule>
  </conditionalFormatting>
  <conditionalFormatting sqref="I48:J48">
    <cfRule type="cellIs" priority="38" dxfId="258" operator="equal" stopIfTrue="1">
      <formula>0</formula>
    </cfRule>
  </conditionalFormatting>
  <conditionalFormatting sqref="I49:J49">
    <cfRule type="cellIs" priority="37" dxfId="258" operator="equal" stopIfTrue="1">
      <formula>0</formula>
    </cfRule>
  </conditionalFormatting>
  <conditionalFormatting sqref="I50:J50">
    <cfRule type="cellIs" priority="36" dxfId="258" operator="equal" stopIfTrue="1">
      <formula>0</formula>
    </cfRule>
  </conditionalFormatting>
  <conditionalFormatting sqref="I51:J51">
    <cfRule type="cellIs" priority="35" dxfId="258" operator="equal" stopIfTrue="1">
      <formula>0</formula>
    </cfRule>
  </conditionalFormatting>
  <conditionalFormatting sqref="I52:J52">
    <cfRule type="cellIs" priority="34" dxfId="258" operator="equal" stopIfTrue="1">
      <formula>0</formula>
    </cfRule>
  </conditionalFormatting>
  <conditionalFormatting sqref="I53:J53">
    <cfRule type="cellIs" priority="33" dxfId="258" operator="equal" stopIfTrue="1">
      <formula>0</formula>
    </cfRule>
  </conditionalFormatting>
  <conditionalFormatting sqref="I54:J54">
    <cfRule type="cellIs" priority="32" dxfId="258" operator="equal" stopIfTrue="1">
      <formula>0</formula>
    </cfRule>
  </conditionalFormatting>
  <conditionalFormatting sqref="I55:J55">
    <cfRule type="cellIs" priority="31" dxfId="258" operator="equal" stopIfTrue="1">
      <formula>0</formula>
    </cfRule>
  </conditionalFormatting>
  <conditionalFormatting sqref="I56:J56">
    <cfRule type="cellIs" priority="30" dxfId="258" operator="equal" stopIfTrue="1">
      <formula>0</formula>
    </cfRule>
  </conditionalFormatting>
  <conditionalFormatting sqref="I57:J57">
    <cfRule type="cellIs" priority="29" dxfId="258" operator="equal" stopIfTrue="1">
      <formula>0</formula>
    </cfRule>
  </conditionalFormatting>
  <conditionalFormatting sqref="I58:J58">
    <cfRule type="cellIs" priority="28" dxfId="258" operator="equal" stopIfTrue="1">
      <formula>0</formula>
    </cfRule>
  </conditionalFormatting>
  <conditionalFormatting sqref="I59:J59">
    <cfRule type="cellIs" priority="27" dxfId="258" operator="equal" stopIfTrue="1">
      <formula>0</formula>
    </cfRule>
  </conditionalFormatting>
  <conditionalFormatting sqref="I60:J60">
    <cfRule type="cellIs" priority="26" dxfId="258" operator="equal" stopIfTrue="1">
      <formula>0</formula>
    </cfRule>
  </conditionalFormatting>
  <conditionalFormatting sqref="I61:J61">
    <cfRule type="cellIs" priority="25" dxfId="258" operator="equal" stopIfTrue="1">
      <formula>0</formula>
    </cfRule>
  </conditionalFormatting>
  <conditionalFormatting sqref="I62:J62">
    <cfRule type="cellIs" priority="24" dxfId="258" operator="equal" stopIfTrue="1">
      <formula>0</formula>
    </cfRule>
  </conditionalFormatting>
  <conditionalFormatting sqref="I63:J63">
    <cfRule type="cellIs" priority="23" dxfId="258" operator="equal" stopIfTrue="1">
      <formula>0</formula>
    </cfRule>
  </conditionalFormatting>
  <conditionalFormatting sqref="I64:J64">
    <cfRule type="cellIs" priority="22" dxfId="258" operator="equal" stopIfTrue="1">
      <formula>0</formula>
    </cfRule>
  </conditionalFormatting>
  <conditionalFormatting sqref="I65:J65">
    <cfRule type="cellIs" priority="21" dxfId="258" operator="equal" stopIfTrue="1">
      <formula>0</formula>
    </cfRule>
  </conditionalFormatting>
  <conditionalFormatting sqref="I66:J66">
    <cfRule type="cellIs" priority="20" dxfId="258" operator="equal" stopIfTrue="1">
      <formula>0</formula>
    </cfRule>
  </conditionalFormatting>
  <conditionalFormatting sqref="I67:J67">
    <cfRule type="cellIs" priority="19" dxfId="258" operator="equal" stopIfTrue="1">
      <formula>0</formula>
    </cfRule>
  </conditionalFormatting>
  <conditionalFormatting sqref="I68:J68">
    <cfRule type="cellIs" priority="18" dxfId="258" operator="equal" stopIfTrue="1">
      <formula>0</formula>
    </cfRule>
  </conditionalFormatting>
  <conditionalFormatting sqref="I69:J69">
    <cfRule type="cellIs" priority="17" dxfId="258" operator="equal" stopIfTrue="1">
      <formula>0</formula>
    </cfRule>
  </conditionalFormatting>
  <conditionalFormatting sqref="I70:J70">
    <cfRule type="cellIs" priority="16" dxfId="258" operator="equal" stopIfTrue="1">
      <formula>0</formula>
    </cfRule>
  </conditionalFormatting>
  <conditionalFormatting sqref="I71:J71">
    <cfRule type="cellIs" priority="15" dxfId="258" operator="equal" stopIfTrue="1">
      <formula>0</formula>
    </cfRule>
  </conditionalFormatting>
  <conditionalFormatting sqref="I72:J72">
    <cfRule type="cellIs" priority="14" dxfId="258" operator="equal" stopIfTrue="1">
      <formula>0</formula>
    </cfRule>
  </conditionalFormatting>
  <conditionalFormatting sqref="I73:J73">
    <cfRule type="cellIs" priority="13" dxfId="258" operator="equal" stopIfTrue="1">
      <formula>0</formula>
    </cfRule>
  </conditionalFormatting>
  <conditionalFormatting sqref="I74:J74">
    <cfRule type="cellIs" priority="12" dxfId="258" operator="equal" stopIfTrue="1">
      <formula>0</formula>
    </cfRule>
  </conditionalFormatting>
  <conditionalFormatting sqref="I75:J75">
    <cfRule type="cellIs" priority="11" dxfId="258" operator="equal" stopIfTrue="1">
      <formula>0</formula>
    </cfRule>
  </conditionalFormatting>
  <conditionalFormatting sqref="I76:J76">
    <cfRule type="cellIs" priority="10" dxfId="258" operator="equal" stopIfTrue="1">
      <formula>0</formula>
    </cfRule>
  </conditionalFormatting>
  <conditionalFormatting sqref="I77:J77">
    <cfRule type="cellIs" priority="9" dxfId="258" operator="equal" stopIfTrue="1">
      <formula>0</formula>
    </cfRule>
  </conditionalFormatting>
  <conditionalFormatting sqref="I78:J78">
    <cfRule type="cellIs" priority="8" dxfId="258" operator="equal" stopIfTrue="1">
      <formula>0</formula>
    </cfRule>
  </conditionalFormatting>
  <conditionalFormatting sqref="I79:J79">
    <cfRule type="cellIs" priority="7" dxfId="258" operator="equal" stopIfTrue="1">
      <formula>0</formula>
    </cfRule>
  </conditionalFormatting>
  <conditionalFormatting sqref="I80:J80">
    <cfRule type="cellIs" priority="6" dxfId="258" operator="equal" stopIfTrue="1">
      <formula>0</formula>
    </cfRule>
  </conditionalFormatting>
  <conditionalFormatting sqref="I81:J81">
    <cfRule type="cellIs" priority="5" dxfId="258" operator="equal" stopIfTrue="1">
      <formula>0</formula>
    </cfRule>
  </conditionalFormatting>
  <conditionalFormatting sqref="I82:J82">
    <cfRule type="cellIs" priority="4" dxfId="258" operator="equal" stopIfTrue="1">
      <formula>0</formula>
    </cfRule>
  </conditionalFormatting>
  <conditionalFormatting sqref="I83:J83">
    <cfRule type="cellIs" priority="3" dxfId="258" operator="equal" stopIfTrue="1">
      <formula>0</formula>
    </cfRule>
  </conditionalFormatting>
  <conditionalFormatting sqref="I84:J84">
    <cfRule type="cellIs" priority="2" dxfId="258" operator="equal" stopIfTrue="1">
      <formula>0</formula>
    </cfRule>
  </conditionalFormatting>
  <conditionalFormatting sqref="I85:J85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L183"/>
  <sheetViews>
    <sheetView showGridLines="0" showZero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7" width="16.75390625" style="0" customWidth="1"/>
    <col min="8" max="9" width="10.125" style="0" customWidth="1"/>
    <col min="10" max="12" width="16.875" style="0" customWidth="1"/>
  </cols>
  <sheetData>
    <row r="1" ht="12.75" customHeight="1"/>
    <row r="2" spans="2:12" ht="15" customHeight="1">
      <c r="B2" s="16"/>
      <c r="C2" s="7"/>
      <c r="D2" s="7"/>
      <c r="E2" s="16" t="s">
        <v>22</v>
      </c>
      <c r="F2" s="6"/>
      <c r="G2" s="6"/>
      <c r="H2" s="6"/>
      <c r="I2" s="6"/>
      <c r="J2" s="6"/>
      <c r="K2" s="6" t="s">
        <v>34</v>
      </c>
      <c r="L2" s="14"/>
    </row>
    <row r="3" spans="1:12" ht="13.5" customHeight="1" thickBot="1">
      <c r="A3" s="18"/>
      <c r="B3" s="18"/>
      <c r="C3" s="20"/>
      <c r="D3" s="20"/>
      <c r="E3" s="19"/>
      <c r="F3" s="19"/>
      <c r="G3" s="19"/>
      <c r="H3" s="19"/>
      <c r="I3" s="19"/>
      <c r="J3" s="19"/>
      <c r="K3" s="19"/>
      <c r="L3" s="17"/>
    </row>
    <row r="4" spans="1:12" ht="12.75" customHeight="1">
      <c r="A4" s="92" t="s">
        <v>5</v>
      </c>
      <c r="B4" s="83" t="s">
        <v>23</v>
      </c>
      <c r="C4" s="60" t="s">
        <v>44</v>
      </c>
      <c r="D4" s="61"/>
      <c r="E4" s="59" t="s">
        <v>33</v>
      </c>
      <c r="F4" s="59" t="s">
        <v>27</v>
      </c>
      <c r="G4" s="95" t="s">
        <v>6</v>
      </c>
      <c r="H4" s="96"/>
      <c r="I4" s="96"/>
      <c r="J4" s="97"/>
      <c r="K4" s="95" t="s">
        <v>28</v>
      </c>
      <c r="L4" s="102"/>
    </row>
    <row r="5" spans="1:12" ht="12.75" customHeight="1">
      <c r="A5" s="93"/>
      <c r="B5" s="84"/>
      <c r="C5" s="62"/>
      <c r="D5" s="63"/>
      <c r="E5" s="57"/>
      <c r="F5" s="57"/>
      <c r="G5" s="98"/>
      <c r="H5" s="99"/>
      <c r="I5" s="99"/>
      <c r="J5" s="100"/>
      <c r="K5" s="98"/>
      <c r="L5" s="103"/>
    </row>
    <row r="6" spans="1:12" ht="12.75" customHeight="1">
      <c r="A6" s="93"/>
      <c r="B6" s="84"/>
      <c r="C6" s="62"/>
      <c r="D6" s="63"/>
      <c r="E6" s="57"/>
      <c r="F6" s="57"/>
      <c r="G6" s="56" t="s">
        <v>42</v>
      </c>
      <c r="H6" s="56" t="s">
        <v>24</v>
      </c>
      <c r="I6" s="56" t="s">
        <v>25</v>
      </c>
      <c r="J6" s="69" t="s">
        <v>7</v>
      </c>
      <c r="K6" s="56" t="s">
        <v>32</v>
      </c>
      <c r="L6" s="101" t="s">
        <v>31</v>
      </c>
    </row>
    <row r="7" spans="1:12" ht="12.75" customHeight="1">
      <c r="A7" s="93"/>
      <c r="B7" s="84"/>
      <c r="C7" s="62"/>
      <c r="D7" s="63"/>
      <c r="E7" s="57"/>
      <c r="F7" s="57"/>
      <c r="G7" s="57"/>
      <c r="H7" s="72"/>
      <c r="I7" s="72"/>
      <c r="J7" s="70"/>
      <c r="K7" s="57"/>
      <c r="L7" s="67"/>
    </row>
    <row r="8" spans="1:12" ht="12.75" customHeight="1">
      <c r="A8" s="93"/>
      <c r="B8" s="84"/>
      <c r="C8" s="62"/>
      <c r="D8" s="63"/>
      <c r="E8" s="57"/>
      <c r="F8" s="57"/>
      <c r="G8" s="57"/>
      <c r="H8" s="72"/>
      <c r="I8" s="72"/>
      <c r="J8" s="70"/>
      <c r="K8" s="57"/>
      <c r="L8" s="67"/>
    </row>
    <row r="9" spans="1:12" ht="12.75" customHeight="1">
      <c r="A9" s="93"/>
      <c r="B9" s="84"/>
      <c r="C9" s="62"/>
      <c r="D9" s="63"/>
      <c r="E9" s="57"/>
      <c r="F9" s="57"/>
      <c r="G9" s="57"/>
      <c r="H9" s="72"/>
      <c r="I9" s="72"/>
      <c r="J9" s="70"/>
      <c r="K9" s="57"/>
      <c r="L9" s="67"/>
    </row>
    <row r="10" spans="1:12" ht="12.75" customHeight="1">
      <c r="A10" s="93"/>
      <c r="B10" s="84"/>
      <c r="C10" s="62"/>
      <c r="D10" s="63"/>
      <c r="E10" s="57"/>
      <c r="F10" s="57"/>
      <c r="G10" s="57"/>
      <c r="H10" s="72"/>
      <c r="I10" s="72"/>
      <c r="J10" s="70"/>
      <c r="K10" s="57"/>
      <c r="L10" s="67"/>
    </row>
    <row r="11" spans="1:12" ht="12.75" customHeight="1">
      <c r="A11" s="94"/>
      <c r="B11" s="85"/>
      <c r="C11" s="64"/>
      <c r="D11" s="65"/>
      <c r="E11" s="58"/>
      <c r="F11" s="58"/>
      <c r="G11" s="58"/>
      <c r="H11" s="73"/>
      <c r="I11" s="73"/>
      <c r="J11" s="71"/>
      <c r="K11" s="58"/>
      <c r="L11" s="68"/>
    </row>
    <row r="12" spans="1:12" ht="13.5" customHeight="1" thickBot="1">
      <c r="A12" s="24">
        <v>1</v>
      </c>
      <c r="B12" s="25">
        <v>2</v>
      </c>
      <c r="C12" s="54">
        <v>3</v>
      </c>
      <c r="D12" s="55"/>
      <c r="E12" s="26" t="s">
        <v>2</v>
      </c>
      <c r="F12" s="27" t="s">
        <v>3</v>
      </c>
      <c r="G12" s="27" t="s">
        <v>8</v>
      </c>
      <c r="H12" s="26" t="s">
        <v>9</v>
      </c>
      <c r="I12" s="26" t="s">
        <v>10</v>
      </c>
      <c r="J12" s="26" t="s">
        <v>11</v>
      </c>
      <c r="K12" s="29" t="s">
        <v>12</v>
      </c>
      <c r="L12" s="28" t="s">
        <v>14</v>
      </c>
    </row>
    <row r="13" spans="1:12" ht="12.75">
      <c r="A13" s="33" t="s">
        <v>188</v>
      </c>
      <c r="B13" s="34" t="s">
        <v>189</v>
      </c>
      <c r="C13" s="77" t="s">
        <v>58</v>
      </c>
      <c r="D13" s="78"/>
      <c r="E13" s="35">
        <v>47736234.86</v>
      </c>
      <c r="F13" s="35">
        <v>47736234.86</v>
      </c>
      <c r="G13" s="35" t="s">
        <v>46</v>
      </c>
      <c r="H13" s="35" t="s">
        <v>46</v>
      </c>
      <c r="I13" s="35" t="s">
        <v>46</v>
      </c>
      <c r="J13" s="35" t="str">
        <f>IF(IF(G13="-",0,G13)+IF(H13="-",0,H13)+IF(I13="-",0,I13)=0,"-",IF(G13="-",0,G13)+IF(H13="-",0,H13)+IF(I13="-",0,I13))</f>
        <v>-</v>
      </c>
      <c r="K13" s="35">
        <v>47736234.86</v>
      </c>
      <c r="L13" s="35">
        <v>47736234.86</v>
      </c>
    </row>
    <row r="14" spans="1:12" ht="12.75">
      <c r="A14" s="36" t="s">
        <v>59</v>
      </c>
      <c r="B14" s="37"/>
      <c r="C14" s="87"/>
      <c r="D14" s="8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s="33" t="s">
        <v>190</v>
      </c>
      <c r="B15" s="34" t="s">
        <v>189</v>
      </c>
      <c r="C15" s="77" t="s">
        <v>191</v>
      </c>
      <c r="D15" s="78"/>
      <c r="E15" s="35">
        <v>12055424</v>
      </c>
      <c r="F15" s="35">
        <v>12055424</v>
      </c>
      <c r="G15" s="35" t="s">
        <v>46</v>
      </c>
      <c r="H15" s="35" t="s">
        <v>46</v>
      </c>
      <c r="I15" s="35" t="s">
        <v>46</v>
      </c>
      <c r="J15" s="35" t="str">
        <f>IF(IF(G15="-",0,G15)+IF(H15="-",0,H15)+IF(I15="-",0,I15)=0,"-",IF(G15="-",0,G15)+IF(H15="-",0,H15)+IF(I15="-",0,I15))</f>
        <v>-</v>
      </c>
      <c r="K15" s="35">
        <v>12055424</v>
      </c>
      <c r="L15" s="35">
        <v>12055424</v>
      </c>
    </row>
    <row r="16" spans="1:12" ht="56.25">
      <c r="A16" s="36" t="s">
        <v>192</v>
      </c>
      <c r="B16" s="37" t="s">
        <v>189</v>
      </c>
      <c r="C16" s="87" t="s">
        <v>193</v>
      </c>
      <c r="D16" s="88"/>
      <c r="E16" s="38">
        <v>9150160</v>
      </c>
      <c r="F16" s="38">
        <v>9150160</v>
      </c>
      <c r="G16" s="38" t="s">
        <v>46</v>
      </c>
      <c r="H16" s="38" t="s">
        <v>46</v>
      </c>
      <c r="I16" s="38" t="s">
        <v>46</v>
      </c>
      <c r="J16" s="38" t="str">
        <f>IF(IF(G16="-",0,G16)+IF(H16="-",0,H16)+IF(I16="-",0,I16)=0,"-",IF(G16="-",0,G16)+IF(H16="-",0,H16)+IF(I16="-",0,I16))</f>
        <v>-</v>
      </c>
      <c r="K16" s="38">
        <v>9150160</v>
      </c>
      <c r="L16" s="38">
        <v>9150160</v>
      </c>
    </row>
    <row r="17" spans="1:12" ht="22.5">
      <c r="A17" s="36" t="s">
        <v>194</v>
      </c>
      <c r="B17" s="37" t="s">
        <v>189</v>
      </c>
      <c r="C17" s="87" t="s">
        <v>195</v>
      </c>
      <c r="D17" s="88"/>
      <c r="E17" s="38">
        <v>9150160</v>
      </c>
      <c r="F17" s="38">
        <v>9150160</v>
      </c>
      <c r="G17" s="38" t="s">
        <v>46</v>
      </c>
      <c r="H17" s="38" t="s">
        <v>46</v>
      </c>
      <c r="I17" s="38" t="s">
        <v>46</v>
      </c>
      <c r="J17" s="38" t="str">
        <f>IF(IF(G17="-",0,G17)+IF(H17="-",0,H17)+IF(I17="-",0,I17)=0,"-",IF(G17="-",0,G17)+IF(H17="-",0,H17)+IF(I17="-",0,I17))</f>
        <v>-</v>
      </c>
      <c r="K17" s="38">
        <v>9150160</v>
      </c>
      <c r="L17" s="38">
        <v>9150160</v>
      </c>
    </row>
    <row r="18" spans="1:12" ht="22.5">
      <c r="A18" s="36" t="s">
        <v>196</v>
      </c>
      <c r="B18" s="37" t="s">
        <v>189</v>
      </c>
      <c r="C18" s="87" t="s">
        <v>197</v>
      </c>
      <c r="D18" s="88"/>
      <c r="E18" s="38">
        <v>7021270</v>
      </c>
      <c r="F18" s="38">
        <v>7021270</v>
      </c>
      <c r="G18" s="38" t="s">
        <v>46</v>
      </c>
      <c r="H18" s="38" t="s">
        <v>46</v>
      </c>
      <c r="I18" s="38" t="s">
        <v>46</v>
      </c>
      <c r="J18" s="38" t="str">
        <f>IF(IF(G18="-",0,G18)+IF(H18="-",0,H18)+IF(I18="-",0,I18)=0,"-",IF(G18="-",0,G18)+IF(H18="-",0,H18)+IF(I18="-",0,I18))</f>
        <v>-</v>
      </c>
      <c r="K18" s="38">
        <v>7021270</v>
      </c>
      <c r="L18" s="38">
        <v>7021270</v>
      </c>
    </row>
    <row r="19" spans="1:12" ht="33.75">
      <c r="A19" s="36" t="s">
        <v>198</v>
      </c>
      <c r="B19" s="37" t="s">
        <v>189</v>
      </c>
      <c r="C19" s="87" t="s">
        <v>199</v>
      </c>
      <c r="D19" s="88"/>
      <c r="E19" s="38">
        <v>6250</v>
      </c>
      <c r="F19" s="38">
        <v>6250</v>
      </c>
      <c r="G19" s="38" t="s">
        <v>46</v>
      </c>
      <c r="H19" s="38" t="s">
        <v>46</v>
      </c>
      <c r="I19" s="38" t="s">
        <v>46</v>
      </c>
      <c r="J19" s="38" t="str">
        <f>IF(IF(G19="-",0,G19)+IF(H19="-",0,H19)+IF(I19="-",0,I19)=0,"-",IF(G19="-",0,G19)+IF(H19="-",0,H19)+IF(I19="-",0,I19))</f>
        <v>-</v>
      </c>
      <c r="K19" s="38">
        <v>6250</v>
      </c>
      <c r="L19" s="38">
        <v>6250</v>
      </c>
    </row>
    <row r="20" spans="1:12" ht="45">
      <c r="A20" s="36" t="s">
        <v>200</v>
      </c>
      <c r="B20" s="37" t="s">
        <v>189</v>
      </c>
      <c r="C20" s="87" t="s">
        <v>201</v>
      </c>
      <c r="D20" s="88"/>
      <c r="E20" s="38">
        <v>20000</v>
      </c>
      <c r="F20" s="38">
        <v>20000</v>
      </c>
      <c r="G20" s="38" t="s">
        <v>46</v>
      </c>
      <c r="H20" s="38" t="s">
        <v>46</v>
      </c>
      <c r="I20" s="38" t="s">
        <v>46</v>
      </c>
      <c r="J20" s="38" t="str">
        <f>IF(IF(G20="-",0,G20)+IF(H20="-",0,H20)+IF(I20="-",0,I20)=0,"-",IF(G20="-",0,G20)+IF(H20="-",0,H20)+IF(I20="-",0,I20))</f>
        <v>-</v>
      </c>
      <c r="K20" s="38">
        <v>20000</v>
      </c>
      <c r="L20" s="38">
        <v>20000</v>
      </c>
    </row>
    <row r="21" spans="1:12" ht="33.75">
      <c r="A21" s="36" t="s">
        <v>202</v>
      </c>
      <c r="B21" s="37" t="s">
        <v>189</v>
      </c>
      <c r="C21" s="87" t="s">
        <v>203</v>
      </c>
      <c r="D21" s="88"/>
      <c r="E21" s="38">
        <v>2102640</v>
      </c>
      <c r="F21" s="38">
        <v>2102640</v>
      </c>
      <c r="G21" s="38" t="s">
        <v>46</v>
      </c>
      <c r="H21" s="38" t="s">
        <v>46</v>
      </c>
      <c r="I21" s="38" t="s">
        <v>46</v>
      </c>
      <c r="J21" s="38" t="str">
        <f>IF(IF(G21="-",0,G21)+IF(H21="-",0,H21)+IF(I21="-",0,I21)=0,"-",IF(G21="-",0,G21)+IF(H21="-",0,H21)+IF(I21="-",0,I21))</f>
        <v>-</v>
      </c>
      <c r="K21" s="38">
        <v>2102640</v>
      </c>
      <c r="L21" s="38">
        <v>2102640</v>
      </c>
    </row>
    <row r="22" spans="1:12" ht="22.5">
      <c r="A22" s="36" t="s">
        <v>204</v>
      </c>
      <c r="B22" s="37" t="s">
        <v>189</v>
      </c>
      <c r="C22" s="87" t="s">
        <v>205</v>
      </c>
      <c r="D22" s="88"/>
      <c r="E22" s="38">
        <v>2394524</v>
      </c>
      <c r="F22" s="38">
        <v>2394524</v>
      </c>
      <c r="G22" s="38" t="s">
        <v>46</v>
      </c>
      <c r="H22" s="38" t="s">
        <v>46</v>
      </c>
      <c r="I22" s="38" t="s">
        <v>46</v>
      </c>
      <c r="J22" s="38" t="str">
        <f>IF(IF(G22="-",0,G22)+IF(H22="-",0,H22)+IF(I22="-",0,I22)=0,"-",IF(G22="-",0,G22)+IF(H22="-",0,H22)+IF(I22="-",0,I22))</f>
        <v>-</v>
      </c>
      <c r="K22" s="38">
        <v>2394524</v>
      </c>
      <c r="L22" s="38">
        <v>2394524</v>
      </c>
    </row>
    <row r="23" spans="1:12" ht="22.5">
      <c r="A23" s="36" t="s">
        <v>206</v>
      </c>
      <c r="B23" s="37" t="s">
        <v>189</v>
      </c>
      <c r="C23" s="87" t="s">
        <v>207</v>
      </c>
      <c r="D23" s="88"/>
      <c r="E23" s="38">
        <v>2394524</v>
      </c>
      <c r="F23" s="38">
        <v>2394524</v>
      </c>
      <c r="G23" s="38" t="s">
        <v>46</v>
      </c>
      <c r="H23" s="38" t="s">
        <v>46</v>
      </c>
      <c r="I23" s="38" t="s">
        <v>46</v>
      </c>
      <c r="J23" s="38" t="str">
        <f>IF(IF(G23="-",0,G23)+IF(H23="-",0,H23)+IF(I23="-",0,I23)=0,"-",IF(G23="-",0,G23)+IF(H23="-",0,H23)+IF(I23="-",0,I23))</f>
        <v>-</v>
      </c>
      <c r="K23" s="38">
        <v>2394524</v>
      </c>
      <c r="L23" s="38">
        <v>2394524</v>
      </c>
    </row>
    <row r="24" spans="1:12" ht="22.5">
      <c r="A24" s="36" t="s">
        <v>208</v>
      </c>
      <c r="B24" s="37" t="s">
        <v>189</v>
      </c>
      <c r="C24" s="87" t="s">
        <v>209</v>
      </c>
      <c r="D24" s="88"/>
      <c r="E24" s="38">
        <v>73850</v>
      </c>
      <c r="F24" s="38">
        <v>73850</v>
      </c>
      <c r="G24" s="38" t="s">
        <v>46</v>
      </c>
      <c r="H24" s="38" t="s">
        <v>46</v>
      </c>
      <c r="I24" s="38" t="s">
        <v>46</v>
      </c>
      <c r="J24" s="38" t="str">
        <f>IF(IF(G24="-",0,G24)+IF(H24="-",0,H24)+IF(I24="-",0,I24)=0,"-",IF(G24="-",0,G24)+IF(H24="-",0,H24)+IF(I24="-",0,I24))</f>
        <v>-</v>
      </c>
      <c r="K24" s="38">
        <v>73850</v>
      </c>
      <c r="L24" s="38">
        <v>73850</v>
      </c>
    </row>
    <row r="25" spans="1:12" ht="22.5">
      <c r="A25" s="36" t="s">
        <v>210</v>
      </c>
      <c r="B25" s="37" t="s">
        <v>189</v>
      </c>
      <c r="C25" s="87" t="s">
        <v>211</v>
      </c>
      <c r="D25" s="88"/>
      <c r="E25" s="38">
        <v>2320674</v>
      </c>
      <c r="F25" s="38">
        <v>2320674</v>
      </c>
      <c r="G25" s="38" t="s">
        <v>46</v>
      </c>
      <c r="H25" s="38" t="s">
        <v>46</v>
      </c>
      <c r="I25" s="38" t="s">
        <v>46</v>
      </c>
      <c r="J25" s="38" t="str">
        <f>IF(IF(G25="-",0,G25)+IF(H25="-",0,H25)+IF(I25="-",0,I25)=0,"-",IF(G25="-",0,G25)+IF(H25="-",0,H25)+IF(I25="-",0,I25))</f>
        <v>-</v>
      </c>
      <c r="K25" s="38">
        <v>2320674</v>
      </c>
      <c r="L25" s="38">
        <v>2320674</v>
      </c>
    </row>
    <row r="26" spans="1:12" ht="12.75">
      <c r="A26" s="36" t="s">
        <v>212</v>
      </c>
      <c r="B26" s="37" t="s">
        <v>189</v>
      </c>
      <c r="C26" s="87" t="s">
        <v>213</v>
      </c>
      <c r="D26" s="88"/>
      <c r="E26" s="38">
        <v>373640</v>
      </c>
      <c r="F26" s="38">
        <v>373640</v>
      </c>
      <c r="G26" s="38" t="s">
        <v>46</v>
      </c>
      <c r="H26" s="38" t="s">
        <v>46</v>
      </c>
      <c r="I26" s="38" t="s">
        <v>46</v>
      </c>
      <c r="J26" s="38" t="str">
        <f>IF(IF(G26="-",0,G26)+IF(H26="-",0,H26)+IF(I26="-",0,I26)=0,"-",IF(G26="-",0,G26)+IF(H26="-",0,H26)+IF(I26="-",0,I26))</f>
        <v>-</v>
      </c>
      <c r="K26" s="38">
        <v>373640</v>
      </c>
      <c r="L26" s="38">
        <v>373640</v>
      </c>
    </row>
    <row r="27" spans="1:12" ht="12.75">
      <c r="A27" s="36" t="s">
        <v>182</v>
      </c>
      <c r="B27" s="37" t="s">
        <v>189</v>
      </c>
      <c r="C27" s="87" t="s">
        <v>214</v>
      </c>
      <c r="D27" s="88"/>
      <c r="E27" s="38">
        <v>373640</v>
      </c>
      <c r="F27" s="38">
        <v>373640</v>
      </c>
      <c r="G27" s="38" t="s">
        <v>46</v>
      </c>
      <c r="H27" s="38" t="s">
        <v>46</v>
      </c>
      <c r="I27" s="38" t="s">
        <v>46</v>
      </c>
      <c r="J27" s="38" t="str">
        <f>IF(IF(G27="-",0,G27)+IF(H27="-",0,H27)+IF(I27="-",0,I27)=0,"-",IF(G27="-",0,G27)+IF(H27="-",0,H27)+IF(I27="-",0,I27))</f>
        <v>-</v>
      </c>
      <c r="K27" s="38">
        <v>373640</v>
      </c>
      <c r="L27" s="38">
        <v>373640</v>
      </c>
    </row>
    <row r="28" spans="1:12" ht="12.75">
      <c r="A28" s="36" t="s">
        <v>215</v>
      </c>
      <c r="B28" s="37" t="s">
        <v>189</v>
      </c>
      <c r="C28" s="87" t="s">
        <v>216</v>
      </c>
      <c r="D28" s="88"/>
      <c r="E28" s="38">
        <v>137100</v>
      </c>
      <c r="F28" s="38">
        <v>137100</v>
      </c>
      <c r="G28" s="38" t="s">
        <v>46</v>
      </c>
      <c r="H28" s="38" t="s">
        <v>46</v>
      </c>
      <c r="I28" s="38" t="s">
        <v>46</v>
      </c>
      <c r="J28" s="38" t="str">
        <f>IF(IF(G28="-",0,G28)+IF(H28="-",0,H28)+IF(I28="-",0,I28)=0,"-",IF(G28="-",0,G28)+IF(H28="-",0,H28)+IF(I28="-",0,I28))</f>
        <v>-</v>
      </c>
      <c r="K28" s="38">
        <v>137100</v>
      </c>
      <c r="L28" s="38">
        <v>137100</v>
      </c>
    </row>
    <row r="29" spans="1:12" ht="12.75">
      <c r="A29" s="36" t="s">
        <v>217</v>
      </c>
      <c r="B29" s="37" t="s">
        <v>189</v>
      </c>
      <c r="C29" s="87" t="s">
        <v>218</v>
      </c>
      <c r="D29" s="88"/>
      <c r="E29" s="38">
        <v>37100</v>
      </c>
      <c r="F29" s="38">
        <v>37100</v>
      </c>
      <c r="G29" s="38" t="s">
        <v>46</v>
      </c>
      <c r="H29" s="38" t="s">
        <v>46</v>
      </c>
      <c r="I29" s="38" t="s">
        <v>46</v>
      </c>
      <c r="J29" s="38" t="str">
        <f>IF(IF(G29="-",0,G29)+IF(H29="-",0,H29)+IF(I29="-",0,I29)=0,"-",IF(G29="-",0,G29)+IF(H29="-",0,H29)+IF(I29="-",0,I29))</f>
        <v>-</v>
      </c>
      <c r="K29" s="38">
        <v>37100</v>
      </c>
      <c r="L29" s="38">
        <v>37100</v>
      </c>
    </row>
    <row r="30" spans="1:12" ht="12.75">
      <c r="A30" s="36" t="s">
        <v>219</v>
      </c>
      <c r="B30" s="37" t="s">
        <v>189</v>
      </c>
      <c r="C30" s="87" t="s">
        <v>220</v>
      </c>
      <c r="D30" s="88"/>
      <c r="E30" s="38">
        <v>25100</v>
      </c>
      <c r="F30" s="38">
        <v>25100</v>
      </c>
      <c r="G30" s="38" t="s">
        <v>46</v>
      </c>
      <c r="H30" s="38" t="s">
        <v>46</v>
      </c>
      <c r="I30" s="38" t="s">
        <v>46</v>
      </c>
      <c r="J30" s="38" t="str">
        <f>IF(IF(G30="-",0,G30)+IF(H30="-",0,H30)+IF(I30="-",0,I30)=0,"-",IF(G30="-",0,G30)+IF(H30="-",0,H30)+IF(I30="-",0,I30))</f>
        <v>-</v>
      </c>
      <c r="K30" s="38">
        <v>25100</v>
      </c>
      <c r="L30" s="38">
        <v>25100</v>
      </c>
    </row>
    <row r="31" spans="1:12" ht="12.75">
      <c r="A31" s="36" t="s">
        <v>221</v>
      </c>
      <c r="B31" s="37" t="s">
        <v>189</v>
      </c>
      <c r="C31" s="87" t="s">
        <v>222</v>
      </c>
      <c r="D31" s="88"/>
      <c r="E31" s="38">
        <v>12000</v>
      </c>
      <c r="F31" s="38">
        <v>12000</v>
      </c>
      <c r="G31" s="38" t="s">
        <v>46</v>
      </c>
      <c r="H31" s="38" t="s">
        <v>46</v>
      </c>
      <c r="I31" s="38" t="s">
        <v>46</v>
      </c>
      <c r="J31" s="38" t="str">
        <f>IF(IF(G31="-",0,G31)+IF(H31="-",0,H31)+IF(I31="-",0,I31)=0,"-",IF(G31="-",0,G31)+IF(H31="-",0,H31)+IF(I31="-",0,I31))</f>
        <v>-</v>
      </c>
      <c r="K31" s="38">
        <v>12000</v>
      </c>
      <c r="L31" s="38">
        <v>12000</v>
      </c>
    </row>
    <row r="32" spans="1:12" ht="12.75">
      <c r="A32" s="36" t="s">
        <v>223</v>
      </c>
      <c r="B32" s="37" t="s">
        <v>189</v>
      </c>
      <c r="C32" s="87" t="s">
        <v>224</v>
      </c>
      <c r="D32" s="88"/>
      <c r="E32" s="38">
        <v>100000</v>
      </c>
      <c r="F32" s="38">
        <v>100000</v>
      </c>
      <c r="G32" s="38" t="s">
        <v>46</v>
      </c>
      <c r="H32" s="38" t="s">
        <v>46</v>
      </c>
      <c r="I32" s="38" t="s">
        <v>46</v>
      </c>
      <c r="J32" s="38" t="str">
        <f>IF(IF(G32="-",0,G32)+IF(H32="-",0,H32)+IF(I32="-",0,I32)=0,"-",IF(G32="-",0,G32)+IF(H32="-",0,H32)+IF(I32="-",0,I32))</f>
        <v>-</v>
      </c>
      <c r="K32" s="38">
        <v>100000</v>
      </c>
      <c r="L32" s="38">
        <v>100000</v>
      </c>
    </row>
    <row r="33" spans="1:12" ht="45">
      <c r="A33" s="33" t="s">
        <v>225</v>
      </c>
      <c r="B33" s="34" t="s">
        <v>189</v>
      </c>
      <c r="C33" s="77" t="s">
        <v>226</v>
      </c>
      <c r="D33" s="78"/>
      <c r="E33" s="35">
        <v>20000</v>
      </c>
      <c r="F33" s="35">
        <v>20000</v>
      </c>
      <c r="G33" s="35" t="s">
        <v>46</v>
      </c>
      <c r="H33" s="35" t="s">
        <v>46</v>
      </c>
      <c r="I33" s="35" t="s">
        <v>46</v>
      </c>
      <c r="J33" s="35" t="str">
        <f>IF(IF(G33="-",0,G33)+IF(H33="-",0,H33)+IF(I33="-",0,I33)=0,"-",IF(G33="-",0,G33)+IF(H33="-",0,H33)+IF(I33="-",0,I33))</f>
        <v>-</v>
      </c>
      <c r="K33" s="35">
        <v>20000</v>
      </c>
      <c r="L33" s="35">
        <v>20000</v>
      </c>
    </row>
    <row r="34" spans="1:12" ht="56.25">
      <c r="A34" s="36" t="s">
        <v>192</v>
      </c>
      <c r="B34" s="37" t="s">
        <v>189</v>
      </c>
      <c r="C34" s="87" t="s">
        <v>227</v>
      </c>
      <c r="D34" s="88"/>
      <c r="E34" s="38">
        <v>20000</v>
      </c>
      <c r="F34" s="38">
        <v>20000</v>
      </c>
      <c r="G34" s="38" t="s">
        <v>46</v>
      </c>
      <c r="H34" s="38" t="s">
        <v>46</v>
      </c>
      <c r="I34" s="38" t="s">
        <v>46</v>
      </c>
      <c r="J34" s="38" t="str">
        <f>IF(IF(G34="-",0,G34)+IF(H34="-",0,H34)+IF(I34="-",0,I34)=0,"-",IF(G34="-",0,G34)+IF(H34="-",0,H34)+IF(I34="-",0,I34))</f>
        <v>-</v>
      </c>
      <c r="K34" s="38">
        <v>20000</v>
      </c>
      <c r="L34" s="38">
        <v>20000</v>
      </c>
    </row>
    <row r="35" spans="1:12" ht="22.5">
      <c r="A35" s="36" t="s">
        <v>194</v>
      </c>
      <c r="B35" s="37" t="s">
        <v>189</v>
      </c>
      <c r="C35" s="87" t="s">
        <v>228</v>
      </c>
      <c r="D35" s="88"/>
      <c r="E35" s="38">
        <v>20000</v>
      </c>
      <c r="F35" s="38">
        <v>20000</v>
      </c>
      <c r="G35" s="38" t="s">
        <v>46</v>
      </c>
      <c r="H35" s="38" t="s">
        <v>46</v>
      </c>
      <c r="I35" s="38" t="s">
        <v>46</v>
      </c>
      <c r="J35" s="38" t="str">
        <f>IF(IF(G35="-",0,G35)+IF(H35="-",0,H35)+IF(I35="-",0,I35)=0,"-",IF(G35="-",0,G35)+IF(H35="-",0,H35)+IF(I35="-",0,I35))</f>
        <v>-</v>
      </c>
      <c r="K35" s="38">
        <v>20000</v>
      </c>
      <c r="L35" s="38">
        <v>20000</v>
      </c>
    </row>
    <row r="36" spans="1:12" ht="45">
      <c r="A36" s="36" t="s">
        <v>200</v>
      </c>
      <c r="B36" s="37" t="s">
        <v>189</v>
      </c>
      <c r="C36" s="87" t="s">
        <v>229</v>
      </c>
      <c r="D36" s="88"/>
      <c r="E36" s="38">
        <v>20000</v>
      </c>
      <c r="F36" s="38">
        <v>20000</v>
      </c>
      <c r="G36" s="38" t="s">
        <v>46</v>
      </c>
      <c r="H36" s="38" t="s">
        <v>46</v>
      </c>
      <c r="I36" s="38" t="s">
        <v>46</v>
      </c>
      <c r="J36" s="38" t="str">
        <f>IF(IF(G36="-",0,G36)+IF(H36="-",0,H36)+IF(I36="-",0,I36)=0,"-",IF(G36="-",0,G36)+IF(H36="-",0,H36)+IF(I36="-",0,I36))</f>
        <v>-</v>
      </c>
      <c r="K36" s="38">
        <v>20000</v>
      </c>
      <c r="L36" s="38">
        <v>20000</v>
      </c>
    </row>
    <row r="37" spans="1:12" ht="45">
      <c r="A37" s="33" t="s">
        <v>230</v>
      </c>
      <c r="B37" s="34" t="s">
        <v>189</v>
      </c>
      <c r="C37" s="77" t="s">
        <v>231</v>
      </c>
      <c r="D37" s="78"/>
      <c r="E37" s="35">
        <v>10465920</v>
      </c>
      <c r="F37" s="35">
        <v>10465920</v>
      </c>
      <c r="G37" s="35" t="s">
        <v>46</v>
      </c>
      <c r="H37" s="35" t="s">
        <v>46</v>
      </c>
      <c r="I37" s="35" t="s">
        <v>46</v>
      </c>
      <c r="J37" s="35" t="str">
        <f>IF(IF(G37="-",0,G37)+IF(H37="-",0,H37)+IF(I37="-",0,I37)=0,"-",IF(G37="-",0,G37)+IF(H37="-",0,H37)+IF(I37="-",0,I37))</f>
        <v>-</v>
      </c>
      <c r="K37" s="35">
        <v>10465920</v>
      </c>
      <c r="L37" s="35">
        <v>10465920</v>
      </c>
    </row>
    <row r="38" spans="1:12" ht="56.25">
      <c r="A38" s="36" t="s">
        <v>192</v>
      </c>
      <c r="B38" s="37" t="s">
        <v>189</v>
      </c>
      <c r="C38" s="87" t="s">
        <v>232</v>
      </c>
      <c r="D38" s="88"/>
      <c r="E38" s="38">
        <v>9130160</v>
      </c>
      <c r="F38" s="38">
        <v>9130160</v>
      </c>
      <c r="G38" s="38" t="s">
        <v>46</v>
      </c>
      <c r="H38" s="38" t="s">
        <v>46</v>
      </c>
      <c r="I38" s="38" t="s">
        <v>46</v>
      </c>
      <c r="J38" s="38" t="str">
        <f>IF(IF(G38="-",0,G38)+IF(H38="-",0,H38)+IF(I38="-",0,I38)=0,"-",IF(G38="-",0,G38)+IF(H38="-",0,H38)+IF(I38="-",0,I38))</f>
        <v>-</v>
      </c>
      <c r="K38" s="38">
        <v>9130160</v>
      </c>
      <c r="L38" s="38">
        <v>9130160</v>
      </c>
    </row>
    <row r="39" spans="1:12" ht="22.5">
      <c r="A39" s="36" t="s">
        <v>194</v>
      </c>
      <c r="B39" s="37" t="s">
        <v>189</v>
      </c>
      <c r="C39" s="87" t="s">
        <v>233</v>
      </c>
      <c r="D39" s="88"/>
      <c r="E39" s="38">
        <v>9130160</v>
      </c>
      <c r="F39" s="38">
        <v>9130160</v>
      </c>
      <c r="G39" s="38" t="s">
        <v>46</v>
      </c>
      <c r="H39" s="38" t="s">
        <v>46</v>
      </c>
      <c r="I39" s="38" t="s">
        <v>46</v>
      </c>
      <c r="J39" s="38" t="str">
        <f>IF(IF(G39="-",0,G39)+IF(H39="-",0,H39)+IF(I39="-",0,I39)=0,"-",IF(G39="-",0,G39)+IF(H39="-",0,H39)+IF(I39="-",0,I39))</f>
        <v>-</v>
      </c>
      <c r="K39" s="38">
        <v>9130160</v>
      </c>
      <c r="L39" s="38">
        <v>9130160</v>
      </c>
    </row>
    <row r="40" spans="1:12" ht="22.5">
      <c r="A40" s="36" t="s">
        <v>196</v>
      </c>
      <c r="B40" s="37" t="s">
        <v>189</v>
      </c>
      <c r="C40" s="87" t="s">
        <v>234</v>
      </c>
      <c r="D40" s="88"/>
      <c r="E40" s="38">
        <v>7021270</v>
      </c>
      <c r="F40" s="38">
        <v>7021270</v>
      </c>
      <c r="G40" s="38" t="s">
        <v>46</v>
      </c>
      <c r="H40" s="38" t="s">
        <v>46</v>
      </c>
      <c r="I40" s="38" t="s">
        <v>46</v>
      </c>
      <c r="J40" s="38" t="str">
        <f>IF(IF(G40="-",0,G40)+IF(H40="-",0,H40)+IF(I40="-",0,I40)=0,"-",IF(G40="-",0,G40)+IF(H40="-",0,H40)+IF(I40="-",0,I40))</f>
        <v>-</v>
      </c>
      <c r="K40" s="38">
        <v>7021270</v>
      </c>
      <c r="L40" s="38">
        <v>7021270</v>
      </c>
    </row>
    <row r="41" spans="1:12" ht="33.75">
      <c r="A41" s="36" t="s">
        <v>198</v>
      </c>
      <c r="B41" s="37" t="s">
        <v>189</v>
      </c>
      <c r="C41" s="87" t="s">
        <v>235</v>
      </c>
      <c r="D41" s="88"/>
      <c r="E41" s="38">
        <v>6250</v>
      </c>
      <c r="F41" s="38">
        <v>6250</v>
      </c>
      <c r="G41" s="38" t="s">
        <v>46</v>
      </c>
      <c r="H41" s="38" t="s">
        <v>46</v>
      </c>
      <c r="I41" s="38" t="s">
        <v>46</v>
      </c>
      <c r="J41" s="38" t="str">
        <f>IF(IF(G41="-",0,G41)+IF(H41="-",0,H41)+IF(I41="-",0,I41)=0,"-",IF(G41="-",0,G41)+IF(H41="-",0,H41)+IF(I41="-",0,I41))</f>
        <v>-</v>
      </c>
      <c r="K41" s="38">
        <v>6250</v>
      </c>
      <c r="L41" s="38">
        <v>6250</v>
      </c>
    </row>
    <row r="42" spans="1:12" ht="33.75">
      <c r="A42" s="36" t="s">
        <v>202</v>
      </c>
      <c r="B42" s="37" t="s">
        <v>189</v>
      </c>
      <c r="C42" s="87" t="s">
        <v>236</v>
      </c>
      <c r="D42" s="88"/>
      <c r="E42" s="38">
        <v>2102640</v>
      </c>
      <c r="F42" s="38">
        <v>2102640</v>
      </c>
      <c r="G42" s="38" t="s">
        <v>46</v>
      </c>
      <c r="H42" s="38" t="s">
        <v>46</v>
      </c>
      <c r="I42" s="38" t="s">
        <v>46</v>
      </c>
      <c r="J42" s="38" t="str">
        <f>IF(IF(G42="-",0,G42)+IF(H42="-",0,H42)+IF(I42="-",0,I42)=0,"-",IF(G42="-",0,G42)+IF(H42="-",0,H42)+IF(I42="-",0,I42))</f>
        <v>-</v>
      </c>
      <c r="K42" s="38">
        <v>2102640</v>
      </c>
      <c r="L42" s="38">
        <v>2102640</v>
      </c>
    </row>
    <row r="43" spans="1:12" ht="22.5">
      <c r="A43" s="36" t="s">
        <v>204</v>
      </c>
      <c r="B43" s="37" t="s">
        <v>189</v>
      </c>
      <c r="C43" s="87" t="s">
        <v>237</v>
      </c>
      <c r="D43" s="88"/>
      <c r="E43" s="38">
        <v>1335760</v>
      </c>
      <c r="F43" s="38">
        <v>1335760</v>
      </c>
      <c r="G43" s="38" t="s">
        <v>46</v>
      </c>
      <c r="H43" s="38" t="s">
        <v>46</v>
      </c>
      <c r="I43" s="38" t="s">
        <v>46</v>
      </c>
      <c r="J43" s="38" t="str">
        <f>IF(IF(G43="-",0,G43)+IF(H43="-",0,H43)+IF(I43="-",0,I43)=0,"-",IF(G43="-",0,G43)+IF(H43="-",0,H43)+IF(I43="-",0,I43))</f>
        <v>-</v>
      </c>
      <c r="K43" s="38">
        <v>1335760</v>
      </c>
      <c r="L43" s="38">
        <v>1335760</v>
      </c>
    </row>
    <row r="44" spans="1:12" ht="22.5">
      <c r="A44" s="36" t="s">
        <v>206</v>
      </c>
      <c r="B44" s="37" t="s">
        <v>189</v>
      </c>
      <c r="C44" s="87" t="s">
        <v>238</v>
      </c>
      <c r="D44" s="88"/>
      <c r="E44" s="38">
        <v>1335760</v>
      </c>
      <c r="F44" s="38">
        <v>1335760</v>
      </c>
      <c r="G44" s="38" t="s">
        <v>46</v>
      </c>
      <c r="H44" s="38" t="s">
        <v>46</v>
      </c>
      <c r="I44" s="38" t="s">
        <v>46</v>
      </c>
      <c r="J44" s="38" t="str">
        <f>IF(IF(G44="-",0,G44)+IF(H44="-",0,H44)+IF(I44="-",0,I44)=0,"-",IF(G44="-",0,G44)+IF(H44="-",0,H44)+IF(I44="-",0,I44))</f>
        <v>-</v>
      </c>
      <c r="K44" s="38">
        <v>1335760</v>
      </c>
      <c r="L44" s="38">
        <v>1335760</v>
      </c>
    </row>
    <row r="45" spans="1:12" ht="22.5">
      <c r="A45" s="36" t="s">
        <v>208</v>
      </c>
      <c r="B45" s="37" t="s">
        <v>189</v>
      </c>
      <c r="C45" s="87" t="s">
        <v>239</v>
      </c>
      <c r="D45" s="88"/>
      <c r="E45" s="38">
        <v>73850</v>
      </c>
      <c r="F45" s="38">
        <v>73850</v>
      </c>
      <c r="G45" s="38" t="s">
        <v>46</v>
      </c>
      <c r="H45" s="38" t="s">
        <v>46</v>
      </c>
      <c r="I45" s="38" t="s">
        <v>46</v>
      </c>
      <c r="J45" s="38" t="str">
        <f>IF(IF(G45="-",0,G45)+IF(H45="-",0,H45)+IF(I45="-",0,I45)=0,"-",IF(G45="-",0,G45)+IF(H45="-",0,H45)+IF(I45="-",0,I45))</f>
        <v>-</v>
      </c>
      <c r="K45" s="38">
        <v>73850</v>
      </c>
      <c r="L45" s="38">
        <v>73850</v>
      </c>
    </row>
    <row r="46" spans="1:12" ht="22.5">
      <c r="A46" s="36" t="s">
        <v>210</v>
      </c>
      <c r="B46" s="37" t="s">
        <v>189</v>
      </c>
      <c r="C46" s="87" t="s">
        <v>240</v>
      </c>
      <c r="D46" s="88"/>
      <c r="E46" s="38">
        <v>1261910</v>
      </c>
      <c r="F46" s="38">
        <v>1261910</v>
      </c>
      <c r="G46" s="38" t="s">
        <v>46</v>
      </c>
      <c r="H46" s="38" t="s">
        <v>46</v>
      </c>
      <c r="I46" s="38" t="s">
        <v>46</v>
      </c>
      <c r="J46" s="38" t="str">
        <f>IF(IF(G46="-",0,G46)+IF(H46="-",0,H46)+IF(I46="-",0,I46)=0,"-",IF(G46="-",0,G46)+IF(H46="-",0,H46)+IF(I46="-",0,I46))</f>
        <v>-</v>
      </c>
      <c r="K46" s="38">
        <v>1261910</v>
      </c>
      <c r="L46" s="38">
        <v>1261910</v>
      </c>
    </row>
    <row r="47" spans="1:12" ht="12.75">
      <c r="A47" s="33" t="s">
        <v>241</v>
      </c>
      <c r="B47" s="34" t="s">
        <v>189</v>
      </c>
      <c r="C47" s="77" t="s">
        <v>242</v>
      </c>
      <c r="D47" s="78"/>
      <c r="E47" s="35">
        <v>100000</v>
      </c>
      <c r="F47" s="35">
        <v>100000</v>
      </c>
      <c r="G47" s="35" t="s">
        <v>46</v>
      </c>
      <c r="H47" s="35" t="s">
        <v>46</v>
      </c>
      <c r="I47" s="35" t="s">
        <v>46</v>
      </c>
      <c r="J47" s="35" t="str">
        <f>IF(IF(G47="-",0,G47)+IF(H47="-",0,H47)+IF(I47="-",0,I47)=0,"-",IF(G47="-",0,G47)+IF(H47="-",0,H47)+IF(I47="-",0,I47))</f>
        <v>-</v>
      </c>
      <c r="K47" s="35">
        <v>100000</v>
      </c>
      <c r="L47" s="35">
        <v>100000</v>
      </c>
    </row>
    <row r="48" spans="1:12" ht="12.75">
      <c r="A48" s="36" t="s">
        <v>215</v>
      </c>
      <c r="B48" s="37" t="s">
        <v>189</v>
      </c>
      <c r="C48" s="87" t="s">
        <v>243</v>
      </c>
      <c r="D48" s="88"/>
      <c r="E48" s="38">
        <v>100000</v>
      </c>
      <c r="F48" s="38">
        <v>100000</v>
      </c>
      <c r="G48" s="38" t="s">
        <v>46</v>
      </c>
      <c r="H48" s="38" t="s">
        <v>46</v>
      </c>
      <c r="I48" s="38" t="s">
        <v>46</v>
      </c>
      <c r="J48" s="38" t="str">
        <f>IF(IF(G48="-",0,G48)+IF(H48="-",0,H48)+IF(I48="-",0,I48)=0,"-",IF(G48="-",0,G48)+IF(H48="-",0,H48)+IF(I48="-",0,I48))</f>
        <v>-</v>
      </c>
      <c r="K48" s="38">
        <v>100000</v>
      </c>
      <c r="L48" s="38">
        <v>100000</v>
      </c>
    </row>
    <row r="49" spans="1:12" ht="12.75">
      <c r="A49" s="36" t="s">
        <v>223</v>
      </c>
      <c r="B49" s="37" t="s">
        <v>189</v>
      </c>
      <c r="C49" s="87" t="s">
        <v>244</v>
      </c>
      <c r="D49" s="88"/>
      <c r="E49" s="38">
        <v>100000</v>
      </c>
      <c r="F49" s="38">
        <v>100000</v>
      </c>
      <c r="G49" s="38" t="s">
        <v>46</v>
      </c>
      <c r="H49" s="38" t="s">
        <v>46</v>
      </c>
      <c r="I49" s="38" t="s">
        <v>46</v>
      </c>
      <c r="J49" s="38" t="str">
        <f>IF(IF(G49="-",0,G49)+IF(H49="-",0,H49)+IF(I49="-",0,I49)=0,"-",IF(G49="-",0,G49)+IF(H49="-",0,H49)+IF(I49="-",0,I49))</f>
        <v>-</v>
      </c>
      <c r="K49" s="38">
        <v>100000</v>
      </c>
      <c r="L49" s="38">
        <v>100000</v>
      </c>
    </row>
    <row r="50" spans="1:12" ht="12.75">
      <c r="A50" s="33" t="s">
        <v>245</v>
      </c>
      <c r="B50" s="34" t="s">
        <v>189</v>
      </c>
      <c r="C50" s="77" t="s">
        <v>246</v>
      </c>
      <c r="D50" s="78"/>
      <c r="E50" s="35">
        <v>1469504</v>
      </c>
      <c r="F50" s="35">
        <v>1469504</v>
      </c>
      <c r="G50" s="35" t="s">
        <v>46</v>
      </c>
      <c r="H50" s="35" t="s">
        <v>46</v>
      </c>
      <c r="I50" s="35" t="s">
        <v>46</v>
      </c>
      <c r="J50" s="35" t="str">
        <f>IF(IF(G50="-",0,G50)+IF(H50="-",0,H50)+IF(I50="-",0,I50)=0,"-",IF(G50="-",0,G50)+IF(H50="-",0,H50)+IF(I50="-",0,I50))</f>
        <v>-</v>
      </c>
      <c r="K50" s="35">
        <v>1469504</v>
      </c>
      <c r="L50" s="35">
        <v>1469504</v>
      </c>
    </row>
    <row r="51" spans="1:12" ht="22.5">
      <c r="A51" s="36" t="s">
        <v>204</v>
      </c>
      <c r="B51" s="37" t="s">
        <v>189</v>
      </c>
      <c r="C51" s="87" t="s">
        <v>247</v>
      </c>
      <c r="D51" s="88"/>
      <c r="E51" s="38">
        <v>1058764</v>
      </c>
      <c r="F51" s="38">
        <v>1058764</v>
      </c>
      <c r="G51" s="38" t="s">
        <v>46</v>
      </c>
      <c r="H51" s="38" t="s">
        <v>46</v>
      </c>
      <c r="I51" s="38" t="s">
        <v>46</v>
      </c>
      <c r="J51" s="38" t="str">
        <f>IF(IF(G51="-",0,G51)+IF(H51="-",0,H51)+IF(I51="-",0,I51)=0,"-",IF(G51="-",0,G51)+IF(H51="-",0,H51)+IF(I51="-",0,I51))</f>
        <v>-</v>
      </c>
      <c r="K51" s="38">
        <v>1058764</v>
      </c>
      <c r="L51" s="38">
        <v>1058764</v>
      </c>
    </row>
    <row r="52" spans="1:12" ht="22.5">
      <c r="A52" s="36" t="s">
        <v>206</v>
      </c>
      <c r="B52" s="37" t="s">
        <v>189</v>
      </c>
      <c r="C52" s="87" t="s">
        <v>248</v>
      </c>
      <c r="D52" s="88"/>
      <c r="E52" s="38">
        <v>1058764</v>
      </c>
      <c r="F52" s="38">
        <v>1058764</v>
      </c>
      <c r="G52" s="38" t="s">
        <v>46</v>
      </c>
      <c r="H52" s="38" t="s">
        <v>46</v>
      </c>
      <c r="I52" s="38" t="s">
        <v>46</v>
      </c>
      <c r="J52" s="38" t="str">
        <f>IF(IF(G52="-",0,G52)+IF(H52="-",0,H52)+IF(I52="-",0,I52)=0,"-",IF(G52="-",0,G52)+IF(H52="-",0,H52)+IF(I52="-",0,I52))</f>
        <v>-</v>
      </c>
      <c r="K52" s="38">
        <v>1058764</v>
      </c>
      <c r="L52" s="38">
        <v>1058764</v>
      </c>
    </row>
    <row r="53" spans="1:12" ht="22.5">
      <c r="A53" s="36" t="s">
        <v>210</v>
      </c>
      <c r="B53" s="37" t="s">
        <v>189</v>
      </c>
      <c r="C53" s="87" t="s">
        <v>249</v>
      </c>
      <c r="D53" s="88"/>
      <c r="E53" s="38">
        <v>1058764</v>
      </c>
      <c r="F53" s="38">
        <v>1058764</v>
      </c>
      <c r="G53" s="38" t="s">
        <v>46</v>
      </c>
      <c r="H53" s="38" t="s">
        <v>46</v>
      </c>
      <c r="I53" s="38" t="s">
        <v>46</v>
      </c>
      <c r="J53" s="38" t="str">
        <f>IF(IF(G53="-",0,G53)+IF(H53="-",0,H53)+IF(I53="-",0,I53)=0,"-",IF(G53="-",0,G53)+IF(H53="-",0,H53)+IF(I53="-",0,I53))</f>
        <v>-</v>
      </c>
      <c r="K53" s="38">
        <v>1058764</v>
      </c>
      <c r="L53" s="38">
        <v>1058764</v>
      </c>
    </row>
    <row r="54" spans="1:12" ht="12.75">
      <c r="A54" s="36" t="s">
        <v>212</v>
      </c>
      <c r="B54" s="37" t="s">
        <v>189</v>
      </c>
      <c r="C54" s="87" t="s">
        <v>250</v>
      </c>
      <c r="D54" s="88"/>
      <c r="E54" s="38">
        <v>373640</v>
      </c>
      <c r="F54" s="38">
        <v>373640</v>
      </c>
      <c r="G54" s="38" t="s">
        <v>46</v>
      </c>
      <c r="H54" s="38" t="s">
        <v>46</v>
      </c>
      <c r="I54" s="38" t="s">
        <v>46</v>
      </c>
      <c r="J54" s="38" t="str">
        <f>IF(IF(G54="-",0,G54)+IF(H54="-",0,H54)+IF(I54="-",0,I54)=0,"-",IF(G54="-",0,G54)+IF(H54="-",0,H54)+IF(I54="-",0,I54))</f>
        <v>-</v>
      </c>
      <c r="K54" s="38">
        <v>373640</v>
      </c>
      <c r="L54" s="38">
        <v>373640</v>
      </c>
    </row>
    <row r="55" spans="1:12" ht="12.75">
      <c r="A55" s="36" t="s">
        <v>182</v>
      </c>
      <c r="B55" s="37" t="s">
        <v>189</v>
      </c>
      <c r="C55" s="87" t="s">
        <v>251</v>
      </c>
      <c r="D55" s="88"/>
      <c r="E55" s="38">
        <v>373640</v>
      </c>
      <c r="F55" s="38">
        <v>373640</v>
      </c>
      <c r="G55" s="38" t="s">
        <v>46</v>
      </c>
      <c r="H55" s="38" t="s">
        <v>46</v>
      </c>
      <c r="I55" s="38" t="s">
        <v>46</v>
      </c>
      <c r="J55" s="38" t="str">
        <f>IF(IF(G55="-",0,G55)+IF(H55="-",0,H55)+IF(I55="-",0,I55)=0,"-",IF(G55="-",0,G55)+IF(H55="-",0,H55)+IF(I55="-",0,I55))</f>
        <v>-</v>
      </c>
      <c r="K55" s="38">
        <v>373640</v>
      </c>
      <c r="L55" s="38">
        <v>373640</v>
      </c>
    </row>
    <row r="56" spans="1:12" ht="12.75">
      <c r="A56" s="36" t="s">
        <v>215</v>
      </c>
      <c r="B56" s="37" t="s">
        <v>189</v>
      </c>
      <c r="C56" s="87" t="s">
        <v>252</v>
      </c>
      <c r="D56" s="88"/>
      <c r="E56" s="38">
        <v>37100</v>
      </c>
      <c r="F56" s="38">
        <v>37100</v>
      </c>
      <c r="G56" s="38" t="s">
        <v>46</v>
      </c>
      <c r="H56" s="38" t="s">
        <v>46</v>
      </c>
      <c r="I56" s="38" t="s">
        <v>46</v>
      </c>
      <c r="J56" s="38" t="str">
        <f>IF(IF(G56="-",0,G56)+IF(H56="-",0,H56)+IF(I56="-",0,I56)=0,"-",IF(G56="-",0,G56)+IF(H56="-",0,H56)+IF(I56="-",0,I56))</f>
        <v>-</v>
      </c>
      <c r="K56" s="38">
        <v>37100</v>
      </c>
      <c r="L56" s="38">
        <v>37100</v>
      </c>
    </row>
    <row r="57" spans="1:12" ht="12.75">
      <c r="A57" s="36" t="s">
        <v>217</v>
      </c>
      <c r="B57" s="37" t="s">
        <v>189</v>
      </c>
      <c r="C57" s="87" t="s">
        <v>253</v>
      </c>
      <c r="D57" s="88"/>
      <c r="E57" s="38">
        <v>37100</v>
      </c>
      <c r="F57" s="38">
        <v>37100</v>
      </c>
      <c r="G57" s="38" t="s">
        <v>46</v>
      </c>
      <c r="H57" s="38" t="s">
        <v>46</v>
      </c>
      <c r="I57" s="38" t="s">
        <v>46</v>
      </c>
      <c r="J57" s="38" t="str">
        <f>IF(IF(G57="-",0,G57)+IF(H57="-",0,H57)+IF(I57="-",0,I57)=0,"-",IF(G57="-",0,G57)+IF(H57="-",0,H57)+IF(I57="-",0,I57))</f>
        <v>-</v>
      </c>
      <c r="K57" s="38">
        <v>37100</v>
      </c>
      <c r="L57" s="38">
        <v>37100</v>
      </c>
    </row>
    <row r="58" spans="1:12" ht="12.75">
      <c r="A58" s="36" t="s">
        <v>219</v>
      </c>
      <c r="B58" s="37" t="s">
        <v>189</v>
      </c>
      <c r="C58" s="87" t="s">
        <v>254</v>
      </c>
      <c r="D58" s="88"/>
      <c r="E58" s="38">
        <v>25100</v>
      </c>
      <c r="F58" s="38">
        <v>25100</v>
      </c>
      <c r="G58" s="38" t="s">
        <v>46</v>
      </c>
      <c r="H58" s="38" t="s">
        <v>46</v>
      </c>
      <c r="I58" s="38" t="s">
        <v>46</v>
      </c>
      <c r="J58" s="38" t="str">
        <f>IF(IF(G58="-",0,G58)+IF(H58="-",0,H58)+IF(I58="-",0,I58)=0,"-",IF(G58="-",0,G58)+IF(H58="-",0,H58)+IF(I58="-",0,I58))</f>
        <v>-</v>
      </c>
      <c r="K58" s="38">
        <v>25100</v>
      </c>
      <c r="L58" s="38">
        <v>25100</v>
      </c>
    </row>
    <row r="59" spans="1:12" ht="12.75">
      <c r="A59" s="36" t="s">
        <v>221</v>
      </c>
      <c r="B59" s="37" t="s">
        <v>189</v>
      </c>
      <c r="C59" s="87" t="s">
        <v>255</v>
      </c>
      <c r="D59" s="88"/>
      <c r="E59" s="38">
        <v>12000</v>
      </c>
      <c r="F59" s="38">
        <v>12000</v>
      </c>
      <c r="G59" s="38" t="s">
        <v>46</v>
      </c>
      <c r="H59" s="38" t="s">
        <v>46</v>
      </c>
      <c r="I59" s="38" t="s">
        <v>46</v>
      </c>
      <c r="J59" s="38" t="str">
        <f>IF(IF(G59="-",0,G59)+IF(H59="-",0,H59)+IF(I59="-",0,I59)=0,"-",IF(G59="-",0,G59)+IF(H59="-",0,H59)+IF(I59="-",0,I59))</f>
        <v>-</v>
      </c>
      <c r="K59" s="38">
        <v>12000</v>
      </c>
      <c r="L59" s="38">
        <v>12000</v>
      </c>
    </row>
    <row r="60" spans="1:12" ht="12.75">
      <c r="A60" s="33" t="s">
        <v>256</v>
      </c>
      <c r="B60" s="34" t="s">
        <v>189</v>
      </c>
      <c r="C60" s="77" t="s">
        <v>257</v>
      </c>
      <c r="D60" s="78"/>
      <c r="E60" s="35">
        <v>195080</v>
      </c>
      <c r="F60" s="35">
        <v>195080</v>
      </c>
      <c r="G60" s="35" t="s">
        <v>46</v>
      </c>
      <c r="H60" s="35" t="s">
        <v>46</v>
      </c>
      <c r="I60" s="35" t="s">
        <v>46</v>
      </c>
      <c r="J60" s="35" t="str">
        <f>IF(IF(G60="-",0,G60)+IF(H60="-",0,H60)+IF(I60="-",0,I60)=0,"-",IF(G60="-",0,G60)+IF(H60="-",0,H60)+IF(I60="-",0,I60))</f>
        <v>-</v>
      </c>
      <c r="K60" s="35">
        <v>195080</v>
      </c>
      <c r="L60" s="35">
        <v>195080</v>
      </c>
    </row>
    <row r="61" spans="1:12" ht="56.25">
      <c r="A61" s="36" t="s">
        <v>192</v>
      </c>
      <c r="B61" s="37" t="s">
        <v>189</v>
      </c>
      <c r="C61" s="87" t="s">
        <v>258</v>
      </c>
      <c r="D61" s="88"/>
      <c r="E61" s="38">
        <v>192210.1</v>
      </c>
      <c r="F61" s="38">
        <v>192210.1</v>
      </c>
      <c r="G61" s="38" t="s">
        <v>46</v>
      </c>
      <c r="H61" s="38" t="s">
        <v>46</v>
      </c>
      <c r="I61" s="38" t="s">
        <v>46</v>
      </c>
      <c r="J61" s="38" t="str">
        <f>IF(IF(G61="-",0,G61)+IF(H61="-",0,H61)+IF(I61="-",0,I61)=0,"-",IF(G61="-",0,G61)+IF(H61="-",0,H61)+IF(I61="-",0,I61))</f>
        <v>-</v>
      </c>
      <c r="K61" s="38">
        <v>192210.1</v>
      </c>
      <c r="L61" s="38">
        <v>192210.1</v>
      </c>
    </row>
    <row r="62" spans="1:12" ht="22.5">
      <c r="A62" s="36" t="s">
        <v>194</v>
      </c>
      <c r="B62" s="37" t="s">
        <v>189</v>
      </c>
      <c r="C62" s="87" t="s">
        <v>259</v>
      </c>
      <c r="D62" s="88"/>
      <c r="E62" s="38">
        <v>192210.1</v>
      </c>
      <c r="F62" s="38">
        <v>192210.1</v>
      </c>
      <c r="G62" s="38" t="s">
        <v>46</v>
      </c>
      <c r="H62" s="38" t="s">
        <v>46</v>
      </c>
      <c r="I62" s="38" t="s">
        <v>46</v>
      </c>
      <c r="J62" s="38" t="str">
        <f>IF(IF(G62="-",0,G62)+IF(H62="-",0,H62)+IF(I62="-",0,I62)=0,"-",IF(G62="-",0,G62)+IF(H62="-",0,H62)+IF(I62="-",0,I62))</f>
        <v>-</v>
      </c>
      <c r="K62" s="38">
        <v>192210.1</v>
      </c>
      <c r="L62" s="38">
        <v>192210.1</v>
      </c>
    </row>
    <row r="63" spans="1:12" ht="22.5">
      <c r="A63" s="36" t="s">
        <v>196</v>
      </c>
      <c r="B63" s="37" t="s">
        <v>189</v>
      </c>
      <c r="C63" s="87" t="s">
        <v>260</v>
      </c>
      <c r="D63" s="88"/>
      <c r="E63" s="38">
        <v>147054.08</v>
      </c>
      <c r="F63" s="38">
        <v>147054.08</v>
      </c>
      <c r="G63" s="38" t="s">
        <v>46</v>
      </c>
      <c r="H63" s="38" t="s">
        <v>46</v>
      </c>
      <c r="I63" s="38" t="s">
        <v>46</v>
      </c>
      <c r="J63" s="38" t="str">
        <f>IF(IF(G63="-",0,G63)+IF(H63="-",0,H63)+IF(I63="-",0,I63)=0,"-",IF(G63="-",0,G63)+IF(H63="-",0,H63)+IF(I63="-",0,I63))</f>
        <v>-</v>
      </c>
      <c r="K63" s="38">
        <v>147054.08</v>
      </c>
      <c r="L63" s="38">
        <v>147054.08</v>
      </c>
    </row>
    <row r="64" spans="1:12" ht="33.75">
      <c r="A64" s="36" t="s">
        <v>202</v>
      </c>
      <c r="B64" s="37" t="s">
        <v>189</v>
      </c>
      <c r="C64" s="87" t="s">
        <v>261</v>
      </c>
      <c r="D64" s="88"/>
      <c r="E64" s="38">
        <v>45156.02</v>
      </c>
      <c r="F64" s="38">
        <v>45156.02</v>
      </c>
      <c r="G64" s="38" t="s">
        <v>46</v>
      </c>
      <c r="H64" s="38" t="s">
        <v>46</v>
      </c>
      <c r="I64" s="38" t="s">
        <v>46</v>
      </c>
      <c r="J64" s="38" t="str">
        <f>IF(IF(G64="-",0,G64)+IF(H64="-",0,H64)+IF(I64="-",0,I64)=0,"-",IF(G64="-",0,G64)+IF(H64="-",0,H64)+IF(I64="-",0,I64))</f>
        <v>-</v>
      </c>
      <c r="K64" s="38">
        <v>45156.02</v>
      </c>
      <c r="L64" s="38">
        <v>45156.02</v>
      </c>
    </row>
    <row r="65" spans="1:12" ht="22.5">
      <c r="A65" s="36" t="s">
        <v>204</v>
      </c>
      <c r="B65" s="37" t="s">
        <v>189</v>
      </c>
      <c r="C65" s="87" t="s">
        <v>262</v>
      </c>
      <c r="D65" s="88"/>
      <c r="E65" s="38">
        <v>2869.9</v>
      </c>
      <c r="F65" s="38">
        <v>2869.9</v>
      </c>
      <c r="G65" s="38" t="s">
        <v>46</v>
      </c>
      <c r="H65" s="38" t="s">
        <v>46</v>
      </c>
      <c r="I65" s="38" t="s">
        <v>46</v>
      </c>
      <c r="J65" s="38" t="str">
        <f>IF(IF(G65="-",0,G65)+IF(H65="-",0,H65)+IF(I65="-",0,I65)=0,"-",IF(G65="-",0,G65)+IF(H65="-",0,H65)+IF(I65="-",0,I65))</f>
        <v>-</v>
      </c>
      <c r="K65" s="38">
        <v>2869.9</v>
      </c>
      <c r="L65" s="38">
        <v>2869.9</v>
      </c>
    </row>
    <row r="66" spans="1:12" ht="22.5">
      <c r="A66" s="36" t="s">
        <v>206</v>
      </c>
      <c r="B66" s="37" t="s">
        <v>189</v>
      </c>
      <c r="C66" s="87" t="s">
        <v>263</v>
      </c>
      <c r="D66" s="88"/>
      <c r="E66" s="38">
        <v>2869.9</v>
      </c>
      <c r="F66" s="38">
        <v>2869.9</v>
      </c>
      <c r="G66" s="38" t="s">
        <v>46</v>
      </c>
      <c r="H66" s="38" t="s">
        <v>46</v>
      </c>
      <c r="I66" s="38" t="s">
        <v>46</v>
      </c>
      <c r="J66" s="38" t="str">
        <f>IF(IF(G66="-",0,G66)+IF(H66="-",0,H66)+IF(I66="-",0,I66)=0,"-",IF(G66="-",0,G66)+IF(H66="-",0,H66)+IF(I66="-",0,I66))</f>
        <v>-</v>
      </c>
      <c r="K66" s="38">
        <v>2869.9</v>
      </c>
      <c r="L66" s="38">
        <v>2869.9</v>
      </c>
    </row>
    <row r="67" spans="1:12" ht="22.5">
      <c r="A67" s="36" t="s">
        <v>208</v>
      </c>
      <c r="B67" s="37" t="s">
        <v>189</v>
      </c>
      <c r="C67" s="87" t="s">
        <v>264</v>
      </c>
      <c r="D67" s="88"/>
      <c r="E67" s="38">
        <v>950</v>
      </c>
      <c r="F67" s="38">
        <v>950</v>
      </c>
      <c r="G67" s="38" t="s">
        <v>46</v>
      </c>
      <c r="H67" s="38" t="s">
        <v>46</v>
      </c>
      <c r="I67" s="38" t="s">
        <v>46</v>
      </c>
      <c r="J67" s="38" t="str">
        <f>IF(IF(G67="-",0,G67)+IF(H67="-",0,H67)+IF(I67="-",0,I67)=0,"-",IF(G67="-",0,G67)+IF(H67="-",0,H67)+IF(I67="-",0,I67))</f>
        <v>-</v>
      </c>
      <c r="K67" s="38">
        <v>950</v>
      </c>
      <c r="L67" s="38">
        <v>950</v>
      </c>
    </row>
    <row r="68" spans="1:12" ht="22.5">
      <c r="A68" s="36" t="s">
        <v>210</v>
      </c>
      <c r="B68" s="37" t="s">
        <v>189</v>
      </c>
      <c r="C68" s="87" t="s">
        <v>265</v>
      </c>
      <c r="D68" s="88"/>
      <c r="E68" s="38">
        <v>1919.9</v>
      </c>
      <c r="F68" s="38">
        <v>1919.9</v>
      </c>
      <c r="G68" s="38" t="s">
        <v>46</v>
      </c>
      <c r="H68" s="38" t="s">
        <v>46</v>
      </c>
      <c r="I68" s="38" t="s">
        <v>46</v>
      </c>
      <c r="J68" s="38" t="str">
        <f>IF(IF(G68="-",0,G68)+IF(H68="-",0,H68)+IF(I68="-",0,I68)=0,"-",IF(G68="-",0,G68)+IF(H68="-",0,H68)+IF(I68="-",0,I68))</f>
        <v>-</v>
      </c>
      <c r="K68" s="38">
        <v>1919.9</v>
      </c>
      <c r="L68" s="38">
        <v>1919.9</v>
      </c>
    </row>
    <row r="69" spans="1:12" ht="12.75">
      <c r="A69" s="33" t="s">
        <v>266</v>
      </c>
      <c r="B69" s="34" t="s">
        <v>189</v>
      </c>
      <c r="C69" s="77" t="s">
        <v>267</v>
      </c>
      <c r="D69" s="78"/>
      <c r="E69" s="35">
        <v>195080</v>
      </c>
      <c r="F69" s="35">
        <v>195080</v>
      </c>
      <c r="G69" s="35" t="s">
        <v>46</v>
      </c>
      <c r="H69" s="35" t="s">
        <v>46</v>
      </c>
      <c r="I69" s="35" t="s">
        <v>46</v>
      </c>
      <c r="J69" s="35" t="str">
        <f>IF(IF(G69="-",0,G69)+IF(H69="-",0,H69)+IF(I69="-",0,I69)=0,"-",IF(G69="-",0,G69)+IF(H69="-",0,H69)+IF(I69="-",0,I69))</f>
        <v>-</v>
      </c>
      <c r="K69" s="35">
        <v>195080</v>
      </c>
      <c r="L69" s="35">
        <v>195080</v>
      </c>
    </row>
    <row r="70" spans="1:12" ht="56.25">
      <c r="A70" s="36" t="s">
        <v>192</v>
      </c>
      <c r="B70" s="37" t="s">
        <v>189</v>
      </c>
      <c r="C70" s="87" t="s">
        <v>268</v>
      </c>
      <c r="D70" s="88"/>
      <c r="E70" s="38">
        <v>192210.1</v>
      </c>
      <c r="F70" s="38">
        <v>192210.1</v>
      </c>
      <c r="G70" s="38" t="s">
        <v>46</v>
      </c>
      <c r="H70" s="38" t="s">
        <v>46</v>
      </c>
      <c r="I70" s="38" t="s">
        <v>46</v>
      </c>
      <c r="J70" s="38" t="str">
        <f>IF(IF(G70="-",0,G70)+IF(H70="-",0,H70)+IF(I70="-",0,I70)=0,"-",IF(G70="-",0,G70)+IF(H70="-",0,H70)+IF(I70="-",0,I70))</f>
        <v>-</v>
      </c>
      <c r="K70" s="38">
        <v>192210.1</v>
      </c>
      <c r="L70" s="38">
        <v>192210.1</v>
      </c>
    </row>
    <row r="71" spans="1:12" ht="22.5">
      <c r="A71" s="36" t="s">
        <v>194</v>
      </c>
      <c r="B71" s="37" t="s">
        <v>189</v>
      </c>
      <c r="C71" s="87" t="s">
        <v>269</v>
      </c>
      <c r="D71" s="88"/>
      <c r="E71" s="38">
        <v>192210.1</v>
      </c>
      <c r="F71" s="38">
        <v>192210.1</v>
      </c>
      <c r="G71" s="38" t="s">
        <v>46</v>
      </c>
      <c r="H71" s="38" t="s">
        <v>46</v>
      </c>
      <c r="I71" s="38" t="s">
        <v>46</v>
      </c>
      <c r="J71" s="38" t="str">
        <f>IF(IF(G71="-",0,G71)+IF(H71="-",0,H71)+IF(I71="-",0,I71)=0,"-",IF(G71="-",0,G71)+IF(H71="-",0,H71)+IF(I71="-",0,I71))</f>
        <v>-</v>
      </c>
      <c r="K71" s="38">
        <v>192210.1</v>
      </c>
      <c r="L71" s="38">
        <v>192210.1</v>
      </c>
    </row>
    <row r="72" spans="1:12" ht="22.5">
      <c r="A72" s="36" t="s">
        <v>196</v>
      </c>
      <c r="B72" s="37" t="s">
        <v>189</v>
      </c>
      <c r="C72" s="87" t="s">
        <v>270</v>
      </c>
      <c r="D72" s="88"/>
      <c r="E72" s="38">
        <v>147054.08</v>
      </c>
      <c r="F72" s="38">
        <v>147054.08</v>
      </c>
      <c r="G72" s="38" t="s">
        <v>46</v>
      </c>
      <c r="H72" s="38" t="s">
        <v>46</v>
      </c>
      <c r="I72" s="38" t="s">
        <v>46</v>
      </c>
      <c r="J72" s="38" t="str">
        <f>IF(IF(G72="-",0,G72)+IF(H72="-",0,H72)+IF(I72="-",0,I72)=0,"-",IF(G72="-",0,G72)+IF(H72="-",0,H72)+IF(I72="-",0,I72))</f>
        <v>-</v>
      </c>
      <c r="K72" s="38">
        <v>147054.08</v>
      </c>
      <c r="L72" s="38">
        <v>147054.08</v>
      </c>
    </row>
    <row r="73" spans="1:12" ht="33.75">
      <c r="A73" s="36" t="s">
        <v>202</v>
      </c>
      <c r="B73" s="37" t="s">
        <v>189</v>
      </c>
      <c r="C73" s="87" t="s">
        <v>271</v>
      </c>
      <c r="D73" s="88"/>
      <c r="E73" s="38">
        <v>45156.02</v>
      </c>
      <c r="F73" s="38">
        <v>45156.02</v>
      </c>
      <c r="G73" s="38" t="s">
        <v>46</v>
      </c>
      <c r="H73" s="38" t="s">
        <v>46</v>
      </c>
      <c r="I73" s="38" t="s">
        <v>46</v>
      </c>
      <c r="J73" s="38" t="str">
        <f>IF(IF(G73="-",0,G73)+IF(H73="-",0,H73)+IF(I73="-",0,I73)=0,"-",IF(G73="-",0,G73)+IF(H73="-",0,H73)+IF(I73="-",0,I73))</f>
        <v>-</v>
      </c>
      <c r="K73" s="38">
        <v>45156.02</v>
      </c>
      <c r="L73" s="38">
        <v>45156.02</v>
      </c>
    </row>
    <row r="74" spans="1:12" ht="22.5">
      <c r="A74" s="36" t="s">
        <v>204</v>
      </c>
      <c r="B74" s="37" t="s">
        <v>189</v>
      </c>
      <c r="C74" s="87" t="s">
        <v>272</v>
      </c>
      <c r="D74" s="88"/>
      <c r="E74" s="38">
        <v>2869.9</v>
      </c>
      <c r="F74" s="38">
        <v>2869.9</v>
      </c>
      <c r="G74" s="38" t="s">
        <v>46</v>
      </c>
      <c r="H74" s="38" t="s">
        <v>46</v>
      </c>
      <c r="I74" s="38" t="s">
        <v>46</v>
      </c>
      <c r="J74" s="38" t="str">
        <f>IF(IF(G74="-",0,G74)+IF(H74="-",0,H74)+IF(I74="-",0,I74)=0,"-",IF(G74="-",0,G74)+IF(H74="-",0,H74)+IF(I74="-",0,I74))</f>
        <v>-</v>
      </c>
      <c r="K74" s="38">
        <v>2869.9</v>
      </c>
      <c r="L74" s="38">
        <v>2869.9</v>
      </c>
    </row>
    <row r="75" spans="1:12" ht="22.5">
      <c r="A75" s="36" t="s">
        <v>206</v>
      </c>
      <c r="B75" s="37" t="s">
        <v>189</v>
      </c>
      <c r="C75" s="87" t="s">
        <v>273</v>
      </c>
      <c r="D75" s="88"/>
      <c r="E75" s="38">
        <v>2869.9</v>
      </c>
      <c r="F75" s="38">
        <v>2869.9</v>
      </c>
      <c r="G75" s="38" t="s">
        <v>46</v>
      </c>
      <c r="H75" s="38" t="s">
        <v>46</v>
      </c>
      <c r="I75" s="38" t="s">
        <v>46</v>
      </c>
      <c r="J75" s="38" t="str">
        <f>IF(IF(G75="-",0,G75)+IF(H75="-",0,H75)+IF(I75="-",0,I75)=0,"-",IF(G75="-",0,G75)+IF(H75="-",0,H75)+IF(I75="-",0,I75))</f>
        <v>-</v>
      </c>
      <c r="K75" s="38">
        <v>2869.9</v>
      </c>
      <c r="L75" s="38">
        <v>2869.9</v>
      </c>
    </row>
    <row r="76" spans="1:12" ht="22.5">
      <c r="A76" s="36" t="s">
        <v>208</v>
      </c>
      <c r="B76" s="37" t="s">
        <v>189</v>
      </c>
      <c r="C76" s="87" t="s">
        <v>274</v>
      </c>
      <c r="D76" s="88"/>
      <c r="E76" s="38">
        <v>950</v>
      </c>
      <c r="F76" s="38">
        <v>950</v>
      </c>
      <c r="G76" s="38" t="s">
        <v>46</v>
      </c>
      <c r="H76" s="38" t="s">
        <v>46</v>
      </c>
      <c r="I76" s="38" t="s">
        <v>46</v>
      </c>
      <c r="J76" s="38" t="str">
        <f>IF(IF(G76="-",0,G76)+IF(H76="-",0,H76)+IF(I76="-",0,I76)=0,"-",IF(G76="-",0,G76)+IF(H76="-",0,H76)+IF(I76="-",0,I76))</f>
        <v>-</v>
      </c>
      <c r="K76" s="38">
        <v>950</v>
      </c>
      <c r="L76" s="38">
        <v>950</v>
      </c>
    </row>
    <row r="77" spans="1:12" ht="22.5">
      <c r="A77" s="36" t="s">
        <v>210</v>
      </c>
      <c r="B77" s="37" t="s">
        <v>189</v>
      </c>
      <c r="C77" s="87" t="s">
        <v>275</v>
      </c>
      <c r="D77" s="88"/>
      <c r="E77" s="38">
        <v>1919.9</v>
      </c>
      <c r="F77" s="38">
        <v>1919.9</v>
      </c>
      <c r="G77" s="38" t="s">
        <v>46</v>
      </c>
      <c r="H77" s="38" t="s">
        <v>46</v>
      </c>
      <c r="I77" s="38" t="s">
        <v>46</v>
      </c>
      <c r="J77" s="38" t="str">
        <f>IF(IF(G77="-",0,G77)+IF(H77="-",0,H77)+IF(I77="-",0,I77)=0,"-",IF(G77="-",0,G77)+IF(H77="-",0,H77)+IF(I77="-",0,I77))</f>
        <v>-</v>
      </c>
      <c r="K77" s="38">
        <v>1919.9</v>
      </c>
      <c r="L77" s="38">
        <v>1919.9</v>
      </c>
    </row>
    <row r="78" spans="1:12" ht="22.5">
      <c r="A78" s="33" t="s">
        <v>276</v>
      </c>
      <c r="B78" s="34" t="s">
        <v>189</v>
      </c>
      <c r="C78" s="77" t="s">
        <v>277</v>
      </c>
      <c r="D78" s="78"/>
      <c r="E78" s="35">
        <v>807925</v>
      </c>
      <c r="F78" s="35">
        <v>807925</v>
      </c>
      <c r="G78" s="35" t="s">
        <v>46</v>
      </c>
      <c r="H78" s="35" t="s">
        <v>46</v>
      </c>
      <c r="I78" s="35" t="s">
        <v>46</v>
      </c>
      <c r="J78" s="35" t="str">
        <f>IF(IF(G78="-",0,G78)+IF(H78="-",0,H78)+IF(I78="-",0,I78)=0,"-",IF(G78="-",0,G78)+IF(H78="-",0,H78)+IF(I78="-",0,I78))</f>
        <v>-</v>
      </c>
      <c r="K78" s="35">
        <v>807925</v>
      </c>
      <c r="L78" s="35">
        <v>807925</v>
      </c>
    </row>
    <row r="79" spans="1:12" ht="22.5">
      <c r="A79" s="36" t="s">
        <v>204</v>
      </c>
      <c r="B79" s="37" t="s">
        <v>189</v>
      </c>
      <c r="C79" s="87" t="s">
        <v>278</v>
      </c>
      <c r="D79" s="88"/>
      <c r="E79" s="38">
        <v>807925</v>
      </c>
      <c r="F79" s="38">
        <v>807925</v>
      </c>
      <c r="G79" s="38" t="s">
        <v>46</v>
      </c>
      <c r="H79" s="38" t="s">
        <v>46</v>
      </c>
      <c r="I79" s="38" t="s">
        <v>46</v>
      </c>
      <c r="J79" s="38" t="str">
        <f>IF(IF(G79="-",0,G79)+IF(H79="-",0,H79)+IF(I79="-",0,I79)=0,"-",IF(G79="-",0,G79)+IF(H79="-",0,H79)+IF(I79="-",0,I79))</f>
        <v>-</v>
      </c>
      <c r="K79" s="38">
        <v>807925</v>
      </c>
      <c r="L79" s="38">
        <v>807925</v>
      </c>
    </row>
    <row r="80" spans="1:12" ht="22.5">
      <c r="A80" s="36" t="s">
        <v>206</v>
      </c>
      <c r="B80" s="37" t="s">
        <v>189</v>
      </c>
      <c r="C80" s="87" t="s">
        <v>279</v>
      </c>
      <c r="D80" s="88"/>
      <c r="E80" s="38">
        <v>807925</v>
      </c>
      <c r="F80" s="38">
        <v>807925</v>
      </c>
      <c r="G80" s="38" t="s">
        <v>46</v>
      </c>
      <c r="H80" s="38" t="s">
        <v>46</v>
      </c>
      <c r="I80" s="38" t="s">
        <v>46</v>
      </c>
      <c r="J80" s="38" t="str">
        <f>IF(IF(G80="-",0,G80)+IF(H80="-",0,H80)+IF(I80="-",0,I80)=0,"-",IF(G80="-",0,G80)+IF(H80="-",0,H80)+IF(I80="-",0,I80))</f>
        <v>-</v>
      </c>
      <c r="K80" s="38">
        <v>807925</v>
      </c>
      <c r="L80" s="38">
        <v>807925</v>
      </c>
    </row>
    <row r="81" spans="1:12" ht="22.5">
      <c r="A81" s="36" t="s">
        <v>210</v>
      </c>
      <c r="B81" s="37" t="s">
        <v>189</v>
      </c>
      <c r="C81" s="87" t="s">
        <v>280</v>
      </c>
      <c r="D81" s="88"/>
      <c r="E81" s="38">
        <v>807925</v>
      </c>
      <c r="F81" s="38">
        <v>807925</v>
      </c>
      <c r="G81" s="38" t="s">
        <v>46</v>
      </c>
      <c r="H81" s="38" t="s">
        <v>46</v>
      </c>
      <c r="I81" s="38" t="s">
        <v>46</v>
      </c>
      <c r="J81" s="38" t="str">
        <f>IF(IF(G81="-",0,G81)+IF(H81="-",0,H81)+IF(I81="-",0,I81)=0,"-",IF(G81="-",0,G81)+IF(H81="-",0,H81)+IF(I81="-",0,I81))</f>
        <v>-</v>
      </c>
      <c r="K81" s="38">
        <v>807925</v>
      </c>
      <c r="L81" s="38">
        <v>807925</v>
      </c>
    </row>
    <row r="82" spans="1:12" ht="33.75">
      <c r="A82" s="33" t="s">
        <v>281</v>
      </c>
      <c r="B82" s="34" t="s">
        <v>189</v>
      </c>
      <c r="C82" s="77" t="s">
        <v>282</v>
      </c>
      <c r="D82" s="78"/>
      <c r="E82" s="35">
        <v>100000</v>
      </c>
      <c r="F82" s="35">
        <v>100000</v>
      </c>
      <c r="G82" s="35" t="s">
        <v>46</v>
      </c>
      <c r="H82" s="35" t="s">
        <v>46</v>
      </c>
      <c r="I82" s="35" t="s">
        <v>46</v>
      </c>
      <c r="J82" s="35" t="str">
        <f>IF(IF(G82="-",0,G82)+IF(H82="-",0,H82)+IF(I82="-",0,I82)=0,"-",IF(G82="-",0,G82)+IF(H82="-",0,H82)+IF(I82="-",0,I82))</f>
        <v>-</v>
      </c>
      <c r="K82" s="35">
        <v>100000</v>
      </c>
      <c r="L82" s="35">
        <v>100000</v>
      </c>
    </row>
    <row r="83" spans="1:12" ht="22.5">
      <c r="A83" s="36" t="s">
        <v>204</v>
      </c>
      <c r="B83" s="37" t="s">
        <v>189</v>
      </c>
      <c r="C83" s="87" t="s">
        <v>283</v>
      </c>
      <c r="D83" s="88"/>
      <c r="E83" s="38">
        <v>100000</v>
      </c>
      <c r="F83" s="38">
        <v>100000</v>
      </c>
      <c r="G83" s="38" t="s">
        <v>46</v>
      </c>
      <c r="H83" s="38" t="s">
        <v>46</v>
      </c>
      <c r="I83" s="38" t="s">
        <v>46</v>
      </c>
      <c r="J83" s="38" t="str">
        <f>IF(IF(G83="-",0,G83)+IF(H83="-",0,H83)+IF(I83="-",0,I83)=0,"-",IF(G83="-",0,G83)+IF(H83="-",0,H83)+IF(I83="-",0,I83))</f>
        <v>-</v>
      </c>
      <c r="K83" s="38">
        <v>100000</v>
      </c>
      <c r="L83" s="38">
        <v>100000</v>
      </c>
    </row>
    <row r="84" spans="1:12" ht="22.5">
      <c r="A84" s="36" t="s">
        <v>206</v>
      </c>
      <c r="B84" s="37" t="s">
        <v>189</v>
      </c>
      <c r="C84" s="87" t="s">
        <v>284</v>
      </c>
      <c r="D84" s="88"/>
      <c r="E84" s="38">
        <v>100000</v>
      </c>
      <c r="F84" s="38">
        <v>100000</v>
      </c>
      <c r="G84" s="38" t="s">
        <v>46</v>
      </c>
      <c r="H84" s="38" t="s">
        <v>46</v>
      </c>
      <c r="I84" s="38" t="s">
        <v>46</v>
      </c>
      <c r="J84" s="38" t="str">
        <f>IF(IF(G84="-",0,G84)+IF(H84="-",0,H84)+IF(I84="-",0,I84)=0,"-",IF(G84="-",0,G84)+IF(H84="-",0,H84)+IF(I84="-",0,I84))</f>
        <v>-</v>
      </c>
      <c r="K84" s="38">
        <v>100000</v>
      </c>
      <c r="L84" s="38">
        <v>100000</v>
      </c>
    </row>
    <row r="85" spans="1:12" ht="22.5">
      <c r="A85" s="36" t="s">
        <v>210</v>
      </c>
      <c r="B85" s="37" t="s">
        <v>189</v>
      </c>
      <c r="C85" s="87" t="s">
        <v>285</v>
      </c>
      <c r="D85" s="88"/>
      <c r="E85" s="38">
        <v>100000</v>
      </c>
      <c r="F85" s="38">
        <v>100000</v>
      </c>
      <c r="G85" s="38" t="s">
        <v>46</v>
      </c>
      <c r="H85" s="38" t="s">
        <v>46</v>
      </c>
      <c r="I85" s="38" t="s">
        <v>46</v>
      </c>
      <c r="J85" s="38" t="str">
        <f>IF(IF(G85="-",0,G85)+IF(H85="-",0,H85)+IF(I85="-",0,I85)=0,"-",IF(G85="-",0,G85)+IF(H85="-",0,H85)+IF(I85="-",0,I85))</f>
        <v>-</v>
      </c>
      <c r="K85" s="38">
        <v>100000</v>
      </c>
      <c r="L85" s="38">
        <v>100000</v>
      </c>
    </row>
    <row r="86" spans="1:12" ht="12.75">
      <c r="A86" s="33" t="s">
        <v>286</v>
      </c>
      <c r="B86" s="34" t="s">
        <v>189</v>
      </c>
      <c r="C86" s="77" t="s">
        <v>287</v>
      </c>
      <c r="D86" s="78"/>
      <c r="E86" s="35">
        <v>697925</v>
      </c>
      <c r="F86" s="35">
        <v>697925</v>
      </c>
      <c r="G86" s="35" t="s">
        <v>46</v>
      </c>
      <c r="H86" s="35" t="s">
        <v>46</v>
      </c>
      <c r="I86" s="35" t="s">
        <v>46</v>
      </c>
      <c r="J86" s="35" t="str">
        <f>IF(IF(G86="-",0,G86)+IF(H86="-",0,H86)+IF(I86="-",0,I86)=0,"-",IF(G86="-",0,G86)+IF(H86="-",0,H86)+IF(I86="-",0,I86))</f>
        <v>-</v>
      </c>
      <c r="K86" s="35">
        <v>697925</v>
      </c>
      <c r="L86" s="35">
        <v>697925</v>
      </c>
    </row>
    <row r="87" spans="1:12" ht="22.5">
      <c r="A87" s="36" t="s">
        <v>204</v>
      </c>
      <c r="B87" s="37" t="s">
        <v>189</v>
      </c>
      <c r="C87" s="87" t="s">
        <v>288</v>
      </c>
      <c r="D87" s="88"/>
      <c r="E87" s="38">
        <v>697925</v>
      </c>
      <c r="F87" s="38">
        <v>697925</v>
      </c>
      <c r="G87" s="38" t="s">
        <v>46</v>
      </c>
      <c r="H87" s="38" t="s">
        <v>46</v>
      </c>
      <c r="I87" s="38" t="s">
        <v>46</v>
      </c>
      <c r="J87" s="38" t="str">
        <f>IF(IF(G87="-",0,G87)+IF(H87="-",0,H87)+IF(I87="-",0,I87)=0,"-",IF(G87="-",0,G87)+IF(H87="-",0,H87)+IF(I87="-",0,I87))</f>
        <v>-</v>
      </c>
      <c r="K87" s="38">
        <v>697925</v>
      </c>
      <c r="L87" s="38">
        <v>697925</v>
      </c>
    </row>
    <row r="88" spans="1:12" ht="22.5">
      <c r="A88" s="36" t="s">
        <v>206</v>
      </c>
      <c r="B88" s="37" t="s">
        <v>189</v>
      </c>
      <c r="C88" s="87" t="s">
        <v>289</v>
      </c>
      <c r="D88" s="88"/>
      <c r="E88" s="38">
        <v>697925</v>
      </c>
      <c r="F88" s="38">
        <v>697925</v>
      </c>
      <c r="G88" s="38" t="s">
        <v>46</v>
      </c>
      <c r="H88" s="38" t="s">
        <v>46</v>
      </c>
      <c r="I88" s="38" t="s">
        <v>46</v>
      </c>
      <c r="J88" s="38" t="str">
        <f>IF(IF(G88="-",0,G88)+IF(H88="-",0,H88)+IF(I88="-",0,I88)=0,"-",IF(G88="-",0,G88)+IF(H88="-",0,H88)+IF(I88="-",0,I88))</f>
        <v>-</v>
      </c>
      <c r="K88" s="38">
        <v>697925</v>
      </c>
      <c r="L88" s="38">
        <v>697925</v>
      </c>
    </row>
    <row r="89" spans="1:12" ht="22.5">
      <c r="A89" s="36" t="s">
        <v>210</v>
      </c>
      <c r="B89" s="37" t="s">
        <v>189</v>
      </c>
      <c r="C89" s="87" t="s">
        <v>290</v>
      </c>
      <c r="D89" s="88"/>
      <c r="E89" s="38">
        <v>697925</v>
      </c>
      <c r="F89" s="38">
        <v>697925</v>
      </c>
      <c r="G89" s="38" t="s">
        <v>46</v>
      </c>
      <c r="H89" s="38" t="s">
        <v>46</v>
      </c>
      <c r="I89" s="38" t="s">
        <v>46</v>
      </c>
      <c r="J89" s="38" t="str">
        <f>IF(IF(G89="-",0,G89)+IF(H89="-",0,H89)+IF(I89="-",0,I89)=0,"-",IF(G89="-",0,G89)+IF(H89="-",0,H89)+IF(I89="-",0,I89))</f>
        <v>-</v>
      </c>
      <c r="K89" s="38">
        <v>697925</v>
      </c>
      <c r="L89" s="38">
        <v>697925</v>
      </c>
    </row>
    <row r="90" spans="1:12" ht="22.5">
      <c r="A90" s="33" t="s">
        <v>291</v>
      </c>
      <c r="B90" s="34" t="s">
        <v>189</v>
      </c>
      <c r="C90" s="77" t="s">
        <v>292</v>
      </c>
      <c r="D90" s="78"/>
      <c r="E90" s="35">
        <v>10000</v>
      </c>
      <c r="F90" s="35">
        <v>10000</v>
      </c>
      <c r="G90" s="35" t="s">
        <v>46</v>
      </c>
      <c r="H90" s="35" t="s">
        <v>46</v>
      </c>
      <c r="I90" s="35" t="s">
        <v>46</v>
      </c>
      <c r="J90" s="35" t="str">
        <f>IF(IF(G90="-",0,G90)+IF(H90="-",0,H90)+IF(I90="-",0,I90)=0,"-",IF(G90="-",0,G90)+IF(H90="-",0,H90)+IF(I90="-",0,I90))</f>
        <v>-</v>
      </c>
      <c r="K90" s="35">
        <v>10000</v>
      </c>
      <c r="L90" s="35">
        <v>10000</v>
      </c>
    </row>
    <row r="91" spans="1:12" ht="22.5">
      <c r="A91" s="36" t="s">
        <v>204</v>
      </c>
      <c r="B91" s="37" t="s">
        <v>189</v>
      </c>
      <c r="C91" s="87" t="s">
        <v>293</v>
      </c>
      <c r="D91" s="88"/>
      <c r="E91" s="38">
        <v>10000</v>
      </c>
      <c r="F91" s="38">
        <v>10000</v>
      </c>
      <c r="G91" s="38" t="s">
        <v>46</v>
      </c>
      <c r="H91" s="38" t="s">
        <v>46</v>
      </c>
      <c r="I91" s="38" t="s">
        <v>46</v>
      </c>
      <c r="J91" s="38" t="str">
        <f>IF(IF(G91="-",0,G91)+IF(H91="-",0,H91)+IF(I91="-",0,I91)=0,"-",IF(G91="-",0,G91)+IF(H91="-",0,H91)+IF(I91="-",0,I91))</f>
        <v>-</v>
      </c>
      <c r="K91" s="38">
        <v>10000</v>
      </c>
      <c r="L91" s="38">
        <v>10000</v>
      </c>
    </row>
    <row r="92" spans="1:12" ht="22.5">
      <c r="A92" s="36" t="s">
        <v>206</v>
      </c>
      <c r="B92" s="37" t="s">
        <v>189</v>
      </c>
      <c r="C92" s="87" t="s">
        <v>294</v>
      </c>
      <c r="D92" s="88"/>
      <c r="E92" s="38">
        <v>10000</v>
      </c>
      <c r="F92" s="38">
        <v>10000</v>
      </c>
      <c r="G92" s="38" t="s">
        <v>46</v>
      </c>
      <c r="H92" s="38" t="s">
        <v>46</v>
      </c>
      <c r="I92" s="38" t="s">
        <v>46</v>
      </c>
      <c r="J92" s="38" t="str">
        <f>IF(IF(G92="-",0,G92)+IF(H92="-",0,H92)+IF(I92="-",0,I92)=0,"-",IF(G92="-",0,G92)+IF(H92="-",0,H92)+IF(I92="-",0,I92))</f>
        <v>-</v>
      </c>
      <c r="K92" s="38">
        <v>10000</v>
      </c>
      <c r="L92" s="38">
        <v>10000</v>
      </c>
    </row>
    <row r="93" spans="1:12" ht="22.5">
      <c r="A93" s="36" t="s">
        <v>210</v>
      </c>
      <c r="B93" s="37" t="s">
        <v>189</v>
      </c>
      <c r="C93" s="87" t="s">
        <v>295</v>
      </c>
      <c r="D93" s="88"/>
      <c r="E93" s="38">
        <v>10000</v>
      </c>
      <c r="F93" s="38">
        <v>10000</v>
      </c>
      <c r="G93" s="38" t="s">
        <v>46</v>
      </c>
      <c r="H93" s="38" t="s">
        <v>46</v>
      </c>
      <c r="I93" s="38" t="s">
        <v>46</v>
      </c>
      <c r="J93" s="38" t="str">
        <f>IF(IF(G93="-",0,G93)+IF(H93="-",0,H93)+IF(I93="-",0,I93)=0,"-",IF(G93="-",0,G93)+IF(H93="-",0,H93)+IF(I93="-",0,I93))</f>
        <v>-</v>
      </c>
      <c r="K93" s="38">
        <v>10000</v>
      </c>
      <c r="L93" s="38">
        <v>10000</v>
      </c>
    </row>
    <row r="94" spans="1:12" ht="12.75">
      <c r="A94" s="33" t="s">
        <v>296</v>
      </c>
      <c r="B94" s="34" t="s">
        <v>189</v>
      </c>
      <c r="C94" s="77" t="s">
        <v>297</v>
      </c>
      <c r="D94" s="78"/>
      <c r="E94" s="35">
        <v>5863749.17</v>
      </c>
      <c r="F94" s="35">
        <v>5863749.17</v>
      </c>
      <c r="G94" s="35" t="s">
        <v>46</v>
      </c>
      <c r="H94" s="35" t="s">
        <v>46</v>
      </c>
      <c r="I94" s="35" t="s">
        <v>46</v>
      </c>
      <c r="J94" s="35" t="str">
        <f>IF(IF(G94="-",0,G94)+IF(H94="-",0,H94)+IF(I94="-",0,I94)=0,"-",IF(G94="-",0,G94)+IF(H94="-",0,H94)+IF(I94="-",0,I94))</f>
        <v>-</v>
      </c>
      <c r="K94" s="35">
        <v>5863749.17</v>
      </c>
      <c r="L94" s="35">
        <v>5863749.17</v>
      </c>
    </row>
    <row r="95" spans="1:12" ht="22.5">
      <c r="A95" s="36" t="s">
        <v>204</v>
      </c>
      <c r="B95" s="37" t="s">
        <v>189</v>
      </c>
      <c r="C95" s="87" t="s">
        <v>298</v>
      </c>
      <c r="D95" s="88"/>
      <c r="E95" s="38">
        <v>5863749.17</v>
      </c>
      <c r="F95" s="38">
        <v>5863749.17</v>
      </c>
      <c r="G95" s="38" t="s">
        <v>46</v>
      </c>
      <c r="H95" s="38" t="s">
        <v>46</v>
      </c>
      <c r="I95" s="38" t="s">
        <v>46</v>
      </c>
      <c r="J95" s="38" t="str">
        <f>IF(IF(G95="-",0,G95)+IF(H95="-",0,H95)+IF(I95="-",0,I95)=0,"-",IF(G95="-",0,G95)+IF(H95="-",0,H95)+IF(I95="-",0,I95))</f>
        <v>-</v>
      </c>
      <c r="K95" s="38">
        <v>5863749.17</v>
      </c>
      <c r="L95" s="38">
        <v>5863749.17</v>
      </c>
    </row>
    <row r="96" spans="1:12" ht="22.5">
      <c r="A96" s="36" t="s">
        <v>206</v>
      </c>
      <c r="B96" s="37" t="s">
        <v>189</v>
      </c>
      <c r="C96" s="87" t="s">
        <v>299</v>
      </c>
      <c r="D96" s="88"/>
      <c r="E96" s="38">
        <v>5863749.17</v>
      </c>
      <c r="F96" s="38">
        <v>5863749.17</v>
      </c>
      <c r="G96" s="38" t="s">
        <v>46</v>
      </c>
      <c r="H96" s="38" t="s">
        <v>46</v>
      </c>
      <c r="I96" s="38" t="s">
        <v>46</v>
      </c>
      <c r="J96" s="38" t="str">
        <f>IF(IF(G96="-",0,G96)+IF(H96="-",0,H96)+IF(I96="-",0,I96)=0,"-",IF(G96="-",0,G96)+IF(H96="-",0,H96)+IF(I96="-",0,I96))</f>
        <v>-</v>
      </c>
      <c r="K96" s="38">
        <v>5863749.17</v>
      </c>
      <c r="L96" s="38">
        <v>5863749.17</v>
      </c>
    </row>
    <row r="97" spans="1:12" ht="22.5">
      <c r="A97" s="36" t="s">
        <v>208</v>
      </c>
      <c r="B97" s="37" t="s">
        <v>189</v>
      </c>
      <c r="C97" s="87" t="s">
        <v>300</v>
      </c>
      <c r="D97" s="88"/>
      <c r="E97" s="38">
        <v>300000</v>
      </c>
      <c r="F97" s="38">
        <v>300000</v>
      </c>
      <c r="G97" s="38" t="s">
        <v>46</v>
      </c>
      <c r="H97" s="38" t="s">
        <v>46</v>
      </c>
      <c r="I97" s="38" t="s">
        <v>46</v>
      </c>
      <c r="J97" s="38" t="str">
        <f>IF(IF(G97="-",0,G97)+IF(H97="-",0,H97)+IF(I97="-",0,I97)=0,"-",IF(G97="-",0,G97)+IF(H97="-",0,H97)+IF(I97="-",0,I97))</f>
        <v>-</v>
      </c>
      <c r="K97" s="38">
        <v>300000</v>
      </c>
      <c r="L97" s="38">
        <v>300000</v>
      </c>
    </row>
    <row r="98" spans="1:12" ht="22.5">
      <c r="A98" s="36" t="s">
        <v>210</v>
      </c>
      <c r="B98" s="37" t="s">
        <v>189</v>
      </c>
      <c r="C98" s="87" t="s">
        <v>301</v>
      </c>
      <c r="D98" s="88"/>
      <c r="E98" s="38">
        <v>5563749.17</v>
      </c>
      <c r="F98" s="38">
        <v>5563749.17</v>
      </c>
      <c r="G98" s="38" t="s">
        <v>46</v>
      </c>
      <c r="H98" s="38" t="s">
        <v>46</v>
      </c>
      <c r="I98" s="38" t="s">
        <v>46</v>
      </c>
      <c r="J98" s="38" t="str">
        <f>IF(IF(G98="-",0,G98)+IF(H98="-",0,H98)+IF(I98="-",0,I98)=0,"-",IF(G98="-",0,G98)+IF(H98="-",0,H98)+IF(I98="-",0,I98))</f>
        <v>-</v>
      </c>
      <c r="K98" s="38">
        <v>5563749.17</v>
      </c>
      <c r="L98" s="38">
        <v>5563749.17</v>
      </c>
    </row>
    <row r="99" spans="1:12" ht="12.75">
      <c r="A99" s="33" t="s">
        <v>302</v>
      </c>
      <c r="B99" s="34" t="s">
        <v>189</v>
      </c>
      <c r="C99" s="77" t="s">
        <v>303</v>
      </c>
      <c r="D99" s="78"/>
      <c r="E99" s="35">
        <v>10000</v>
      </c>
      <c r="F99" s="35">
        <v>10000</v>
      </c>
      <c r="G99" s="35" t="s">
        <v>46</v>
      </c>
      <c r="H99" s="35" t="s">
        <v>46</v>
      </c>
      <c r="I99" s="35" t="s">
        <v>46</v>
      </c>
      <c r="J99" s="35" t="str">
        <f>IF(IF(G99="-",0,G99)+IF(H99="-",0,H99)+IF(I99="-",0,I99)=0,"-",IF(G99="-",0,G99)+IF(H99="-",0,H99)+IF(I99="-",0,I99))</f>
        <v>-</v>
      </c>
      <c r="K99" s="35">
        <v>10000</v>
      </c>
      <c r="L99" s="35">
        <v>10000</v>
      </c>
    </row>
    <row r="100" spans="1:12" ht="22.5">
      <c r="A100" s="36" t="s">
        <v>204</v>
      </c>
      <c r="B100" s="37" t="s">
        <v>189</v>
      </c>
      <c r="C100" s="87" t="s">
        <v>304</v>
      </c>
      <c r="D100" s="88"/>
      <c r="E100" s="38">
        <v>10000</v>
      </c>
      <c r="F100" s="38">
        <v>10000</v>
      </c>
      <c r="G100" s="38" t="s">
        <v>46</v>
      </c>
      <c r="H100" s="38" t="s">
        <v>46</v>
      </c>
      <c r="I100" s="38" t="s">
        <v>46</v>
      </c>
      <c r="J100" s="38" t="str">
        <f>IF(IF(G100="-",0,G100)+IF(H100="-",0,H100)+IF(I100="-",0,I100)=0,"-",IF(G100="-",0,G100)+IF(H100="-",0,H100)+IF(I100="-",0,I100))</f>
        <v>-</v>
      </c>
      <c r="K100" s="38">
        <v>10000</v>
      </c>
      <c r="L100" s="38">
        <v>10000</v>
      </c>
    </row>
    <row r="101" spans="1:12" ht="22.5">
      <c r="A101" s="36" t="s">
        <v>206</v>
      </c>
      <c r="B101" s="37" t="s">
        <v>189</v>
      </c>
      <c r="C101" s="87" t="s">
        <v>305</v>
      </c>
      <c r="D101" s="88"/>
      <c r="E101" s="38">
        <v>10000</v>
      </c>
      <c r="F101" s="38">
        <v>10000</v>
      </c>
      <c r="G101" s="38" t="s">
        <v>46</v>
      </c>
      <c r="H101" s="38" t="s">
        <v>46</v>
      </c>
      <c r="I101" s="38" t="s">
        <v>46</v>
      </c>
      <c r="J101" s="38" t="str">
        <f>IF(IF(G101="-",0,G101)+IF(H101="-",0,H101)+IF(I101="-",0,I101)=0,"-",IF(G101="-",0,G101)+IF(H101="-",0,H101)+IF(I101="-",0,I101))</f>
        <v>-</v>
      </c>
      <c r="K101" s="38">
        <v>10000</v>
      </c>
      <c r="L101" s="38">
        <v>10000</v>
      </c>
    </row>
    <row r="102" spans="1:12" ht="22.5">
      <c r="A102" s="36" t="s">
        <v>210</v>
      </c>
      <c r="B102" s="37" t="s">
        <v>189</v>
      </c>
      <c r="C102" s="87" t="s">
        <v>306</v>
      </c>
      <c r="D102" s="88"/>
      <c r="E102" s="38">
        <v>10000</v>
      </c>
      <c r="F102" s="38">
        <v>10000</v>
      </c>
      <c r="G102" s="38" t="s">
        <v>46</v>
      </c>
      <c r="H102" s="38" t="s">
        <v>46</v>
      </c>
      <c r="I102" s="38" t="s">
        <v>46</v>
      </c>
      <c r="J102" s="38" t="str">
        <f>IF(IF(G102="-",0,G102)+IF(H102="-",0,H102)+IF(I102="-",0,I102)=0,"-",IF(G102="-",0,G102)+IF(H102="-",0,H102)+IF(I102="-",0,I102))</f>
        <v>-</v>
      </c>
      <c r="K102" s="38">
        <v>10000</v>
      </c>
      <c r="L102" s="38">
        <v>10000</v>
      </c>
    </row>
    <row r="103" spans="1:12" ht="12.75">
      <c r="A103" s="33" t="s">
        <v>307</v>
      </c>
      <c r="B103" s="34" t="s">
        <v>189</v>
      </c>
      <c r="C103" s="77" t="s">
        <v>308</v>
      </c>
      <c r="D103" s="78"/>
      <c r="E103" s="35">
        <v>10000</v>
      </c>
      <c r="F103" s="35">
        <v>10000</v>
      </c>
      <c r="G103" s="35" t="s">
        <v>46</v>
      </c>
      <c r="H103" s="35" t="s">
        <v>46</v>
      </c>
      <c r="I103" s="35" t="s">
        <v>46</v>
      </c>
      <c r="J103" s="35" t="str">
        <f>IF(IF(G103="-",0,G103)+IF(H103="-",0,H103)+IF(I103="-",0,I103)=0,"-",IF(G103="-",0,G103)+IF(H103="-",0,H103)+IF(I103="-",0,I103))</f>
        <v>-</v>
      </c>
      <c r="K103" s="35">
        <v>10000</v>
      </c>
      <c r="L103" s="35">
        <v>10000</v>
      </c>
    </row>
    <row r="104" spans="1:12" ht="22.5">
      <c r="A104" s="36" t="s">
        <v>204</v>
      </c>
      <c r="B104" s="37" t="s">
        <v>189</v>
      </c>
      <c r="C104" s="87" t="s">
        <v>309</v>
      </c>
      <c r="D104" s="88"/>
      <c r="E104" s="38">
        <v>10000</v>
      </c>
      <c r="F104" s="38">
        <v>10000</v>
      </c>
      <c r="G104" s="38" t="s">
        <v>46</v>
      </c>
      <c r="H104" s="38" t="s">
        <v>46</v>
      </c>
      <c r="I104" s="38" t="s">
        <v>46</v>
      </c>
      <c r="J104" s="38" t="str">
        <f>IF(IF(G104="-",0,G104)+IF(H104="-",0,H104)+IF(I104="-",0,I104)=0,"-",IF(G104="-",0,G104)+IF(H104="-",0,H104)+IF(I104="-",0,I104))</f>
        <v>-</v>
      </c>
      <c r="K104" s="38">
        <v>10000</v>
      </c>
      <c r="L104" s="38">
        <v>10000</v>
      </c>
    </row>
    <row r="105" spans="1:12" ht="22.5">
      <c r="A105" s="36" t="s">
        <v>206</v>
      </c>
      <c r="B105" s="37" t="s">
        <v>189</v>
      </c>
      <c r="C105" s="87" t="s">
        <v>310</v>
      </c>
      <c r="D105" s="88"/>
      <c r="E105" s="38">
        <v>10000</v>
      </c>
      <c r="F105" s="38">
        <v>10000</v>
      </c>
      <c r="G105" s="38" t="s">
        <v>46</v>
      </c>
      <c r="H105" s="38" t="s">
        <v>46</v>
      </c>
      <c r="I105" s="38" t="s">
        <v>46</v>
      </c>
      <c r="J105" s="38" t="str">
        <f>IF(IF(G105="-",0,G105)+IF(H105="-",0,H105)+IF(I105="-",0,I105)=0,"-",IF(G105="-",0,G105)+IF(H105="-",0,H105)+IF(I105="-",0,I105))</f>
        <v>-</v>
      </c>
      <c r="K105" s="38">
        <v>10000</v>
      </c>
      <c r="L105" s="38">
        <v>10000</v>
      </c>
    </row>
    <row r="106" spans="1:12" ht="22.5">
      <c r="A106" s="36" t="s">
        <v>210</v>
      </c>
      <c r="B106" s="37" t="s">
        <v>189</v>
      </c>
      <c r="C106" s="87" t="s">
        <v>311</v>
      </c>
      <c r="D106" s="88"/>
      <c r="E106" s="38">
        <v>10000</v>
      </c>
      <c r="F106" s="38">
        <v>10000</v>
      </c>
      <c r="G106" s="38" t="s">
        <v>46</v>
      </c>
      <c r="H106" s="38" t="s">
        <v>46</v>
      </c>
      <c r="I106" s="38" t="s">
        <v>46</v>
      </c>
      <c r="J106" s="38" t="str">
        <f>IF(IF(G106="-",0,G106)+IF(H106="-",0,H106)+IF(I106="-",0,I106)=0,"-",IF(G106="-",0,G106)+IF(H106="-",0,H106)+IF(I106="-",0,I106))</f>
        <v>-</v>
      </c>
      <c r="K106" s="38">
        <v>10000</v>
      </c>
      <c r="L106" s="38">
        <v>10000</v>
      </c>
    </row>
    <row r="107" spans="1:12" ht="12.75">
      <c r="A107" s="33" t="s">
        <v>312</v>
      </c>
      <c r="B107" s="34" t="s">
        <v>189</v>
      </c>
      <c r="C107" s="77" t="s">
        <v>313</v>
      </c>
      <c r="D107" s="78"/>
      <c r="E107" s="35">
        <v>4933749.17</v>
      </c>
      <c r="F107" s="35">
        <v>4933749.17</v>
      </c>
      <c r="G107" s="35" t="s">
        <v>46</v>
      </c>
      <c r="H107" s="35" t="s">
        <v>46</v>
      </c>
      <c r="I107" s="35" t="s">
        <v>46</v>
      </c>
      <c r="J107" s="35" t="str">
        <f>IF(IF(G107="-",0,G107)+IF(H107="-",0,H107)+IF(I107="-",0,I107)=0,"-",IF(G107="-",0,G107)+IF(H107="-",0,H107)+IF(I107="-",0,I107))</f>
        <v>-</v>
      </c>
      <c r="K107" s="35">
        <v>4933749.17</v>
      </c>
      <c r="L107" s="35">
        <v>4933749.17</v>
      </c>
    </row>
    <row r="108" spans="1:12" ht="22.5">
      <c r="A108" s="36" t="s">
        <v>204</v>
      </c>
      <c r="B108" s="37" t="s">
        <v>189</v>
      </c>
      <c r="C108" s="87" t="s">
        <v>314</v>
      </c>
      <c r="D108" s="88"/>
      <c r="E108" s="38">
        <v>4933749.17</v>
      </c>
      <c r="F108" s="38">
        <v>4933749.17</v>
      </c>
      <c r="G108" s="38" t="s">
        <v>46</v>
      </c>
      <c r="H108" s="38" t="s">
        <v>46</v>
      </c>
      <c r="I108" s="38" t="s">
        <v>46</v>
      </c>
      <c r="J108" s="38" t="str">
        <f>IF(IF(G108="-",0,G108)+IF(H108="-",0,H108)+IF(I108="-",0,I108)=0,"-",IF(G108="-",0,G108)+IF(H108="-",0,H108)+IF(I108="-",0,I108))</f>
        <v>-</v>
      </c>
      <c r="K108" s="38">
        <v>4933749.17</v>
      </c>
      <c r="L108" s="38">
        <v>4933749.17</v>
      </c>
    </row>
    <row r="109" spans="1:12" ht="22.5">
      <c r="A109" s="36" t="s">
        <v>206</v>
      </c>
      <c r="B109" s="37" t="s">
        <v>189</v>
      </c>
      <c r="C109" s="87" t="s">
        <v>315</v>
      </c>
      <c r="D109" s="88"/>
      <c r="E109" s="38">
        <v>4933749.17</v>
      </c>
      <c r="F109" s="38">
        <v>4933749.17</v>
      </c>
      <c r="G109" s="38" t="s">
        <v>46</v>
      </c>
      <c r="H109" s="38" t="s">
        <v>46</v>
      </c>
      <c r="I109" s="38" t="s">
        <v>46</v>
      </c>
      <c r="J109" s="38" t="str">
        <f>IF(IF(G109="-",0,G109)+IF(H109="-",0,H109)+IF(I109="-",0,I109)=0,"-",IF(G109="-",0,G109)+IF(H109="-",0,H109)+IF(I109="-",0,I109))</f>
        <v>-</v>
      </c>
      <c r="K109" s="38">
        <v>4933749.17</v>
      </c>
      <c r="L109" s="38">
        <v>4933749.17</v>
      </c>
    </row>
    <row r="110" spans="1:12" ht="22.5">
      <c r="A110" s="36" t="s">
        <v>210</v>
      </c>
      <c r="B110" s="37" t="s">
        <v>189</v>
      </c>
      <c r="C110" s="87" t="s">
        <v>316</v>
      </c>
      <c r="D110" s="88"/>
      <c r="E110" s="38">
        <v>4933749.17</v>
      </c>
      <c r="F110" s="38">
        <v>4933749.17</v>
      </c>
      <c r="G110" s="38" t="s">
        <v>46</v>
      </c>
      <c r="H110" s="38" t="s">
        <v>46</v>
      </c>
      <c r="I110" s="38" t="s">
        <v>46</v>
      </c>
      <c r="J110" s="38" t="str">
        <f>IF(IF(G110="-",0,G110)+IF(H110="-",0,H110)+IF(I110="-",0,I110)=0,"-",IF(G110="-",0,G110)+IF(H110="-",0,H110)+IF(I110="-",0,I110))</f>
        <v>-</v>
      </c>
      <c r="K110" s="38">
        <v>4933749.17</v>
      </c>
      <c r="L110" s="38">
        <v>4933749.17</v>
      </c>
    </row>
    <row r="111" spans="1:12" ht="12.75">
      <c r="A111" s="33" t="s">
        <v>317</v>
      </c>
      <c r="B111" s="34" t="s">
        <v>189</v>
      </c>
      <c r="C111" s="77" t="s">
        <v>318</v>
      </c>
      <c r="D111" s="78"/>
      <c r="E111" s="35">
        <v>300000</v>
      </c>
      <c r="F111" s="35">
        <v>300000</v>
      </c>
      <c r="G111" s="35" t="s">
        <v>46</v>
      </c>
      <c r="H111" s="35" t="s">
        <v>46</v>
      </c>
      <c r="I111" s="35" t="s">
        <v>46</v>
      </c>
      <c r="J111" s="35" t="str">
        <f>IF(IF(G111="-",0,G111)+IF(H111="-",0,H111)+IF(I111="-",0,I111)=0,"-",IF(G111="-",0,G111)+IF(H111="-",0,H111)+IF(I111="-",0,I111))</f>
        <v>-</v>
      </c>
      <c r="K111" s="35">
        <v>300000</v>
      </c>
      <c r="L111" s="35">
        <v>300000</v>
      </c>
    </row>
    <row r="112" spans="1:12" ht="22.5">
      <c r="A112" s="36" t="s">
        <v>204</v>
      </c>
      <c r="B112" s="37" t="s">
        <v>189</v>
      </c>
      <c r="C112" s="87" t="s">
        <v>319</v>
      </c>
      <c r="D112" s="88"/>
      <c r="E112" s="38">
        <v>300000</v>
      </c>
      <c r="F112" s="38">
        <v>300000</v>
      </c>
      <c r="G112" s="38" t="s">
        <v>46</v>
      </c>
      <c r="H112" s="38" t="s">
        <v>46</v>
      </c>
      <c r="I112" s="38" t="s">
        <v>46</v>
      </c>
      <c r="J112" s="38" t="str">
        <f>IF(IF(G112="-",0,G112)+IF(H112="-",0,H112)+IF(I112="-",0,I112)=0,"-",IF(G112="-",0,G112)+IF(H112="-",0,H112)+IF(I112="-",0,I112))</f>
        <v>-</v>
      </c>
      <c r="K112" s="38">
        <v>300000</v>
      </c>
      <c r="L112" s="38">
        <v>300000</v>
      </c>
    </row>
    <row r="113" spans="1:12" ht="22.5">
      <c r="A113" s="36" t="s">
        <v>206</v>
      </c>
      <c r="B113" s="37" t="s">
        <v>189</v>
      </c>
      <c r="C113" s="87" t="s">
        <v>320</v>
      </c>
      <c r="D113" s="88"/>
      <c r="E113" s="38">
        <v>300000</v>
      </c>
      <c r="F113" s="38">
        <v>300000</v>
      </c>
      <c r="G113" s="38" t="s">
        <v>46</v>
      </c>
      <c r="H113" s="38" t="s">
        <v>46</v>
      </c>
      <c r="I113" s="38" t="s">
        <v>46</v>
      </c>
      <c r="J113" s="38" t="str">
        <f>IF(IF(G113="-",0,G113)+IF(H113="-",0,H113)+IF(I113="-",0,I113)=0,"-",IF(G113="-",0,G113)+IF(H113="-",0,H113)+IF(I113="-",0,I113))</f>
        <v>-</v>
      </c>
      <c r="K113" s="38">
        <v>300000</v>
      </c>
      <c r="L113" s="38">
        <v>300000</v>
      </c>
    </row>
    <row r="114" spans="1:12" ht="22.5">
      <c r="A114" s="36" t="s">
        <v>208</v>
      </c>
      <c r="B114" s="37" t="s">
        <v>189</v>
      </c>
      <c r="C114" s="87" t="s">
        <v>321</v>
      </c>
      <c r="D114" s="88"/>
      <c r="E114" s="38">
        <v>300000</v>
      </c>
      <c r="F114" s="38">
        <v>300000</v>
      </c>
      <c r="G114" s="38" t="s">
        <v>46</v>
      </c>
      <c r="H114" s="38" t="s">
        <v>46</v>
      </c>
      <c r="I114" s="38" t="s">
        <v>46</v>
      </c>
      <c r="J114" s="38" t="str">
        <f>IF(IF(G114="-",0,G114)+IF(H114="-",0,H114)+IF(I114="-",0,I114)=0,"-",IF(G114="-",0,G114)+IF(H114="-",0,H114)+IF(I114="-",0,I114))</f>
        <v>-</v>
      </c>
      <c r="K114" s="38">
        <v>300000</v>
      </c>
      <c r="L114" s="38">
        <v>300000</v>
      </c>
    </row>
    <row r="115" spans="1:12" ht="12.75">
      <c r="A115" s="33" t="s">
        <v>322</v>
      </c>
      <c r="B115" s="34" t="s">
        <v>189</v>
      </c>
      <c r="C115" s="77" t="s">
        <v>323</v>
      </c>
      <c r="D115" s="78"/>
      <c r="E115" s="35">
        <v>610000</v>
      </c>
      <c r="F115" s="35">
        <v>610000</v>
      </c>
      <c r="G115" s="35" t="s">
        <v>46</v>
      </c>
      <c r="H115" s="35" t="s">
        <v>46</v>
      </c>
      <c r="I115" s="35" t="s">
        <v>46</v>
      </c>
      <c r="J115" s="35" t="str">
        <f>IF(IF(G115="-",0,G115)+IF(H115="-",0,H115)+IF(I115="-",0,I115)=0,"-",IF(G115="-",0,G115)+IF(H115="-",0,H115)+IF(I115="-",0,I115))</f>
        <v>-</v>
      </c>
      <c r="K115" s="35">
        <v>610000</v>
      </c>
      <c r="L115" s="35">
        <v>610000</v>
      </c>
    </row>
    <row r="116" spans="1:12" ht="22.5">
      <c r="A116" s="36" t="s">
        <v>204</v>
      </c>
      <c r="B116" s="37" t="s">
        <v>189</v>
      </c>
      <c r="C116" s="87" t="s">
        <v>324</v>
      </c>
      <c r="D116" s="88"/>
      <c r="E116" s="38">
        <v>610000</v>
      </c>
      <c r="F116" s="38">
        <v>610000</v>
      </c>
      <c r="G116" s="38" t="s">
        <v>46</v>
      </c>
      <c r="H116" s="38" t="s">
        <v>46</v>
      </c>
      <c r="I116" s="38" t="s">
        <v>46</v>
      </c>
      <c r="J116" s="38" t="str">
        <f>IF(IF(G116="-",0,G116)+IF(H116="-",0,H116)+IF(I116="-",0,I116)=0,"-",IF(G116="-",0,G116)+IF(H116="-",0,H116)+IF(I116="-",0,I116))</f>
        <v>-</v>
      </c>
      <c r="K116" s="38">
        <v>610000</v>
      </c>
      <c r="L116" s="38">
        <v>610000</v>
      </c>
    </row>
    <row r="117" spans="1:12" ht="22.5">
      <c r="A117" s="36" t="s">
        <v>206</v>
      </c>
      <c r="B117" s="37" t="s">
        <v>189</v>
      </c>
      <c r="C117" s="87" t="s">
        <v>325</v>
      </c>
      <c r="D117" s="88"/>
      <c r="E117" s="38">
        <v>610000</v>
      </c>
      <c r="F117" s="38">
        <v>610000</v>
      </c>
      <c r="G117" s="38" t="s">
        <v>46</v>
      </c>
      <c r="H117" s="38" t="s">
        <v>46</v>
      </c>
      <c r="I117" s="38" t="s">
        <v>46</v>
      </c>
      <c r="J117" s="38" t="str">
        <f>IF(IF(G117="-",0,G117)+IF(H117="-",0,H117)+IF(I117="-",0,I117)=0,"-",IF(G117="-",0,G117)+IF(H117="-",0,H117)+IF(I117="-",0,I117))</f>
        <v>-</v>
      </c>
      <c r="K117" s="38">
        <v>610000</v>
      </c>
      <c r="L117" s="38">
        <v>610000</v>
      </c>
    </row>
    <row r="118" spans="1:12" ht="22.5">
      <c r="A118" s="36" t="s">
        <v>210</v>
      </c>
      <c r="B118" s="37" t="s">
        <v>189</v>
      </c>
      <c r="C118" s="87" t="s">
        <v>326</v>
      </c>
      <c r="D118" s="88"/>
      <c r="E118" s="38">
        <v>610000</v>
      </c>
      <c r="F118" s="38">
        <v>610000</v>
      </c>
      <c r="G118" s="38" t="s">
        <v>46</v>
      </c>
      <c r="H118" s="38" t="s">
        <v>46</v>
      </c>
      <c r="I118" s="38" t="s">
        <v>46</v>
      </c>
      <c r="J118" s="38" t="str">
        <f>IF(IF(G118="-",0,G118)+IF(H118="-",0,H118)+IF(I118="-",0,I118)=0,"-",IF(G118="-",0,G118)+IF(H118="-",0,H118)+IF(I118="-",0,I118))</f>
        <v>-</v>
      </c>
      <c r="K118" s="38">
        <v>610000</v>
      </c>
      <c r="L118" s="38">
        <v>610000</v>
      </c>
    </row>
    <row r="119" spans="1:12" ht="12.75">
      <c r="A119" s="33" t="s">
        <v>327</v>
      </c>
      <c r="B119" s="34" t="s">
        <v>189</v>
      </c>
      <c r="C119" s="77" t="s">
        <v>328</v>
      </c>
      <c r="D119" s="78"/>
      <c r="E119" s="35">
        <v>12960197.21</v>
      </c>
      <c r="F119" s="35">
        <v>12960197.21</v>
      </c>
      <c r="G119" s="35" t="s">
        <v>46</v>
      </c>
      <c r="H119" s="35" t="s">
        <v>46</v>
      </c>
      <c r="I119" s="35" t="s">
        <v>46</v>
      </c>
      <c r="J119" s="35" t="str">
        <f>IF(IF(G119="-",0,G119)+IF(H119="-",0,H119)+IF(I119="-",0,I119)=0,"-",IF(G119="-",0,G119)+IF(H119="-",0,H119)+IF(I119="-",0,I119))</f>
        <v>-</v>
      </c>
      <c r="K119" s="35">
        <v>12960197.21</v>
      </c>
      <c r="L119" s="35">
        <v>12960197.21</v>
      </c>
    </row>
    <row r="120" spans="1:12" ht="22.5">
      <c r="A120" s="36" t="s">
        <v>204</v>
      </c>
      <c r="B120" s="37" t="s">
        <v>189</v>
      </c>
      <c r="C120" s="87" t="s">
        <v>329</v>
      </c>
      <c r="D120" s="88"/>
      <c r="E120" s="38">
        <v>12960197.21</v>
      </c>
      <c r="F120" s="38">
        <v>12960197.21</v>
      </c>
      <c r="G120" s="38" t="s">
        <v>46</v>
      </c>
      <c r="H120" s="38" t="s">
        <v>46</v>
      </c>
      <c r="I120" s="38" t="s">
        <v>46</v>
      </c>
      <c r="J120" s="38" t="str">
        <f>IF(IF(G120="-",0,G120)+IF(H120="-",0,H120)+IF(I120="-",0,I120)=0,"-",IF(G120="-",0,G120)+IF(H120="-",0,H120)+IF(I120="-",0,I120))</f>
        <v>-</v>
      </c>
      <c r="K120" s="38">
        <v>12960197.21</v>
      </c>
      <c r="L120" s="38">
        <v>12960197.21</v>
      </c>
    </row>
    <row r="121" spans="1:12" ht="22.5">
      <c r="A121" s="36" t="s">
        <v>206</v>
      </c>
      <c r="B121" s="37" t="s">
        <v>189</v>
      </c>
      <c r="C121" s="87" t="s">
        <v>330</v>
      </c>
      <c r="D121" s="88"/>
      <c r="E121" s="38">
        <v>12960197.21</v>
      </c>
      <c r="F121" s="38">
        <v>12960197.21</v>
      </c>
      <c r="G121" s="38" t="s">
        <v>46</v>
      </c>
      <c r="H121" s="38" t="s">
        <v>46</v>
      </c>
      <c r="I121" s="38" t="s">
        <v>46</v>
      </c>
      <c r="J121" s="38" t="str">
        <f>IF(IF(G121="-",0,G121)+IF(H121="-",0,H121)+IF(I121="-",0,I121)=0,"-",IF(G121="-",0,G121)+IF(H121="-",0,H121)+IF(I121="-",0,I121))</f>
        <v>-</v>
      </c>
      <c r="K121" s="38">
        <v>12960197.21</v>
      </c>
      <c r="L121" s="38">
        <v>12960197.21</v>
      </c>
    </row>
    <row r="122" spans="1:12" ht="22.5">
      <c r="A122" s="36" t="s">
        <v>210</v>
      </c>
      <c r="B122" s="37" t="s">
        <v>189</v>
      </c>
      <c r="C122" s="87" t="s">
        <v>331</v>
      </c>
      <c r="D122" s="88"/>
      <c r="E122" s="38">
        <v>12960197.21</v>
      </c>
      <c r="F122" s="38">
        <v>12960197.21</v>
      </c>
      <c r="G122" s="38" t="s">
        <v>46</v>
      </c>
      <c r="H122" s="38" t="s">
        <v>46</v>
      </c>
      <c r="I122" s="38" t="s">
        <v>46</v>
      </c>
      <c r="J122" s="38" t="str">
        <f>IF(IF(G122="-",0,G122)+IF(H122="-",0,H122)+IF(I122="-",0,I122)=0,"-",IF(G122="-",0,G122)+IF(H122="-",0,H122)+IF(I122="-",0,I122))</f>
        <v>-</v>
      </c>
      <c r="K122" s="38">
        <v>12960197.21</v>
      </c>
      <c r="L122" s="38">
        <v>12960197.21</v>
      </c>
    </row>
    <row r="123" spans="1:12" ht="12.75">
      <c r="A123" s="33" t="s">
        <v>332</v>
      </c>
      <c r="B123" s="34" t="s">
        <v>189</v>
      </c>
      <c r="C123" s="77" t="s">
        <v>333</v>
      </c>
      <c r="D123" s="78"/>
      <c r="E123" s="35">
        <v>1245569.48</v>
      </c>
      <c r="F123" s="35">
        <v>1245569.48</v>
      </c>
      <c r="G123" s="35" t="s">
        <v>46</v>
      </c>
      <c r="H123" s="35" t="s">
        <v>46</v>
      </c>
      <c r="I123" s="35" t="s">
        <v>46</v>
      </c>
      <c r="J123" s="35" t="str">
        <f>IF(IF(G123="-",0,G123)+IF(H123="-",0,H123)+IF(I123="-",0,I123)=0,"-",IF(G123="-",0,G123)+IF(H123="-",0,H123)+IF(I123="-",0,I123))</f>
        <v>-</v>
      </c>
      <c r="K123" s="35">
        <v>1245569.48</v>
      </c>
      <c r="L123" s="35">
        <v>1245569.48</v>
      </c>
    </row>
    <row r="124" spans="1:12" ht="22.5">
      <c r="A124" s="36" t="s">
        <v>204</v>
      </c>
      <c r="B124" s="37" t="s">
        <v>189</v>
      </c>
      <c r="C124" s="87" t="s">
        <v>334</v>
      </c>
      <c r="D124" s="88"/>
      <c r="E124" s="38">
        <v>1245569.48</v>
      </c>
      <c r="F124" s="38">
        <v>1245569.48</v>
      </c>
      <c r="G124" s="38" t="s">
        <v>46</v>
      </c>
      <c r="H124" s="38" t="s">
        <v>46</v>
      </c>
      <c r="I124" s="38" t="s">
        <v>46</v>
      </c>
      <c r="J124" s="38" t="str">
        <f>IF(IF(G124="-",0,G124)+IF(H124="-",0,H124)+IF(I124="-",0,I124)=0,"-",IF(G124="-",0,G124)+IF(H124="-",0,H124)+IF(I124="-",0,I124))</f>
        <v>-</v>
      </c>
      <c r="K124" s="38">
        <v>1245569.48</v>
      </c>
      <c r="L124" s="38">
        <v>1245569.48</v>
      </c>
    </row>
    <row r="125" spans="1:12" ht="22.5">
      <c r="A125" s="36" t="s">
        <v>206</v>
      </c>
      <c r="B125" s="37" t="s">
        <v>189</v>
      </c>
      <c r="C125" s="87" t="s">
        <v>335</v>
      </c>
      <c r="D125" s="88"/>
      <c r="E125" s="38">
        <v>1245569.48</v>
      </c>
      <c r="F125" s="38">
        <v>1245569.48</v>
      </c>
      <c r="G125" s="38" t="s">
        <v>46</v>
      </c>
      <c r="H125" s="38" t="s">
        <v>46</v>
      </c>
      <c r="I125" s="38" t="s">
        <v>46</v>
      </c>
      <c r="J125" s="38" t="str">
        <f>IF(IF(G125="-",0,G125)+IF(H125="-",0,H125)+IF(I125="-",0,I125)=0,"-",IF(G125="-",0,G125)+IF(H125="-",0,H125)+IF(I125="-",0,I125))</f>
        <v>-</v>
      </c>
      <c r="K125" s="38">
        <v>1245569.48</v>
      </c>
      <c r="L125" s="38">
        <v>1245569.48</v>
      </c>
    </row>
    <row r="126" spans="1:12" ht="22.5">
      <c r="A126" s="36" t="s">
        <v>210</v>
      </c>
      <c r="B126" s="37" t="s">
        <v>189</v>
      </c>
      <c r="C126" s="87" t="s">
        <v>336</v>
      </c>
      <c r="D126" s="88"/>
      <c r="E126" s="38">
        <v>1245569.48</v>
      </c>
      <c r="F126" s="38">
        <v>1245569.48</v>
      </c>
      <c r="G126" s="38" t="s">
        <v>46</v>
      </c>
      <c r="H126" s="38" t="s">
        <v>46</v>
      </c>
      <c r="I126" s="38" t="s">
        <v>46</v>
      </c>
      <c r="J126" s="38" t="str">
        <f>IF(IF(G126="-",0,G126)+IF(H126="-",0,H126)+IF(I126="-",0,I126)=0,"-",IF(G126="-",0,G126)+IF(H126="-",0,H126)+IF(I126="-",0,I126))</f>
        <v>-</v>
      </c>
      <c r="K126" s="38">
        <v>1245569.48</v>
      </c>
      <c r="L126" s="38">
        <v>1245569.48</v>
      </c>
    </row>
    <row r="127" spans="1:12" ht="12.75">
      <c r="A127" s="33" t="s">
        <v>337</v>
      </c>
      <c r="B127" s="34" t="s">
        <v>189</v>
      </c>
      <c r="C127" s="77" t="s">
        <v>338</v>
      </c>
      <c r="D127" s="78"/>
      <c r="E127" s="35">
        <v>230000</v>
      </c>
      <c r="F127" s="35">
        <v>230000</v>
      </c>
      <c r="G127" s="35" t="s">
        <v>46</v>
      </c>
      <c r="H127" s="35" t="s">
        <v>46</v>
      </c>
      <c r="I127" s="35" t="s">
        <v>46</v>
      </c>
      <c r="J127" s="35" t="str">
        <f>IF(IF(G127="-",0,G127)+IF(H127="-",0,H127)+IF(I127="-",0,I127)=0,"-",IF(G127="-",0,G127)+IF(H127="-",0,H127)+IF(I127="-",0,I127))</f>
        <v>-</v>
      </c>
      <c r="K127" s="35">
        <v>230000</v>
      </c>
      <c r="L127" s="35">
        <v>230000</v>
      </c>
    </row>
    <row r="128" spans="1:12" ht="22.5">
      <c r="A128" s="36" t="s">
        <v>204</v>
      </c>
      <c r="B128" s="37" t="s">
        <v>189</v>
      </c>
      <c r="C128" s="87" t="s">
        <v>339</v>
      </c>
      <c r="D128" s="88"/>
      <c r="E128" s="38">
        <v>230000</v>
      </c>
      <c r="F128" s="38">
        <v>230000</v>
      </c>
      <c r="G128" s="38" t="s">
        <v>46</v>
      </c>
      <c r="H128" s="38" t="s">
        <v>46</v>
      </c>
      <c r="I128" s="38" t="s">
        <v>46</v>
      </c>
      <c r="J128" s="38" t="str">
        <f>IF(IF(G128="-",0,G128)+IF(H128="-",0,H128)+IF(I128="-",0,I128)=0,"-",IF(G128="-",0,G128)+IF(H128="-",0,H128)+IF(I128="-",0,I128))</f>
        <v>-</v>
      </c>
      <c r="K128" s="38">
        <v>230000</v>
      </c>
      <c r="L128" s="38">
        <v>230000</v>
      </c>
    </row>
    <row r="129" spans="1:12" ht="22.5">
      <c r="A129" s="36" t="s">
        <v>206</v>
      </c>
      <c r="B129" s="37" t="s">
        <v>189</v>
      </c>
      <c r="C129" s="87" t="s">
        <v>340</v>
      </c>
      <c r="D129" s="88"/>
      <c r="E129" s="38">
        <v>230000</v>
      </c>
      <c r="F129" s="38">
        <v>230000</v>
      </c>
      <c r="G129" s="38" t="s">
        <v>46</v>
      </c>
      <c r="H129" s="38" t="s">
        <v>46</v>
      </c>
      <c r="I129" s="38" t="s">
        <v>46</v>
      </c>
      <c r="J129" s="38" t="str">
        <f>IF(IF(G129="-",0,G129)+IF(H129="-",0,H129)+IF(I129="-",0,I129)=0,"-",IF(G129="-",0,G129)+IF(H129="-",0,H129)+IF(I129="-",0,I129))</f>
        <v>-</v>
      </c>
      <c r="K129" s="38">
        <v>230000</v>
      </c>
      <c r="L129" s="38">
        <v>230000</v>
      </c>
    </row>
    <row r="130" spans="1:12" ht="22.5">
      <c r="A130" s="36" t="s">
        <v>210</v>
      </c>
      <c r="B130" s="37" t="s">
        <v>189</v>
      </c>
      <c r="C130" s="87" t="s">
        <v>341</v>
      </c>
      <c r="D130" s="88"/>
      <c r="E130" s="38">
        <v>230000</v>
      </c>
      <c r="F130" s="38">
        <v>230000</v>
      </c>
      <c r="G130" s="38" t="s">
        <v>46</v>
      </c>
      <c r="H130" s="38" t="s">
        <v>46</v>
      </c>
      <c r="I130" s="38" t="s">
        <v>46</v>
      </c>
      <c r="J130" s="38" t="str">
        <f>IF(IF(G130="-",0,G130)+IF(H130="-",0,H130)+IF(I130="-",0,I130)=0,"-",IF(G130="-",0,G130)+IF(H130="-",0,H130)+IF(I130="-",0,I130))</f>
        <v>-</v>
      </c>
      <c r="K130" s="38">
        <v>230000</v>
      </c>
      <c r="L130" s="38">
        <v>230000</v>
      </c>
    </row>
    <row r="131" spans="1:12" ht="12.75">
      <c r="A131" s="33" t="s">
        <v>342</v>
      </c>
      <c r="B131" s="34" t="s">
        <v>189</v>
      </c>
      <c r="C131" s="77" t="s">
        <v>343</v>
      </c>
      <c r="D131" s="78"/>
      <c r="E131" s="35">
        <v>11484627.73</v>
      </c>
      <c r="F131" s="35">
        <v>11484627.73</v>
      </c>
      <c r="G131" s="35" t="s">
        <v>46</v>
      </c>
      <c r="H131" s="35" t="s">
        <v>46</v>
      </c>
      <c r="I131" s="35" t="s">
        <v>46</v>
      </c>
      <c r="J131" s="35" t="str">
        <f>IF(IF(G131="-",0,G131)+IF(H131="-",0,H131)+IF(I131="-",0,I131)=0,"-",IF(G131="-",0,G131)+IF(H131="-",0,H131)+IF(I131="-",0,I131))</f>
        <v>-</v>
      </c>
      <c r="K131" s="35">
        <v>11484627.73</v>
      </c>
      <c r="L131" s="35">
        <v>11484627.73</v>
      </c>
    </row>
    <row r="132" spans="1:12" ht="22.5">
      <c r="A132" s="36" t="s">
        <v>204</v>
      </c>
      <c r="B132" s="37" t="s">
        <v>189</v>
      </c>
      <c r="C132" s="87" t="s">
        <v>344</v>
      </c>
      <c r="D132" s="88"/>
      <c r="E132" s="38">
        <v>11484627.73</v>
      </c>
      <c r="F132" s="38">
        <v>11484627.73</v>
      </c>
      <c r="G132" s="38" t="s">
        <v>46</v>
      </c>
      <c r="H132" s="38" t="s">
        <v>46</v>
      </c>
      <c r="I132" s="38" t="s">
        <v>46</v>
      </c>
      <c r="J132" s="38" t="str">
        <f>IF(IF(G132="-",0,G132)+IF(H132="-",0,H132)+IF(I132="-",0,I132)=0,"-",IF(G132="-",0,G132)+IF(H132="-",0,H132)+IF(I132="-",0,I132))</f>
        <v>-</v>
      </c>
      <c r="K132" s="38">
        <v>11484627.73</v>
      </c>
      <c r="L132" s="38">
        <v>11484627.73</v>
      </c>
    </row>
    <row r="133" spans="1:12" ht="22.5">
      <c r="A133" s="36" t="s">
        <v>206</v>
      </c>
      <c r="B133" s="37" t="s">
        <v>189</v>
      </c>
      <c r="C133" s="87" t="s">
        <v>345</v>
      </c>
      <c r="D133" s="88"/>
      <c r="E133" s="38">
        <v>11484627.73</v>
      </c>
      <c r="F133" s="38">
        <v>11484627.73</v>
      </c>
      <c r="G133" s="38" t="s">
        <v>46</v>
      </c>
      <c r="H133" s="38" t="s">
        <v>46</v>
      </c>
      <c r="I133" s="38" t="s">
        <v>46</v>
      </c>
      <c r="J133" s="38" t="str">
        <f>IF(IF(G133="-",0,G133)+IF(H133="-",0,H133)+IF(I133="-",0,I133)=0,"-",IF(G133="-",0,G133)+IF(H133="-",0,H133)+IF(I133="-",0,I133))</f>
        <v>-</v>
      </c>
      <c r="K133" s="38">
        <v>11484627.73</v>
      </c>
      <c r="L133" s="38">
        <v>11484627.73</v>
      </c>
    </row>
    <row r="134" spans="1:12" ht="22.5">
      <c r="A134" s="36" t="s">
        <v>210</v>
      </c>
      <c r="B134" s="37" t="s">
        <v>189</v>
      </c>
      <c r="C134" s="87" t="s">
        <v>346</v>
      </c>
      <c r="D134" s="88"/>
      <c r="E134" s="38">
        <v>11484627.73</v>
      </c>
      <c r="F134" s="38">
        <v>11484627.73</v>
      </c>
      <c r="G134" s="38" t="s">
        <v>46</v>
      </c>
      <c r="H134" s="38" t="s">
        <v>46</v>
      </c>
      <c r="I134" s="38" t="s">
        <v>46</v>
      </c>
      <c r="J134" s="38" t="str">
        <f>IF(IF(G134="-",0,G134)+IF(H134="-",0,H134)+IF(I134="-",0,I134)=0,"-",IF(G134="-",0,G134)+IF(H134="-",0,H134)+IF(I134="-",0,I134))</f>
        <v>-</v>
      </c>
      <c r="K134" s="38">
        <v>11484627.73</v>
      </c>
      <c r="L134" s="38">
        <v>11484627.73</v>
      </c>
    </row>
    <row r="135" spans="1:12" ht="12.75">
      <c r="A135" s="33" t="s">
        <v>347</v>
      </c>
      <c r="B135" s="34" t="s">
        <v>189</v>
      </c>
      <c r="C135" s="77" t="s">
        <v>348</v>
      </c>
      <c r="D135" s="78"/>
      <c r="E135" s="35">
        <v>386240.25</v>
      </c>
      <c r="F135" s="35">
        <v>386240.25</v>
      </c>
      <c r="G135" s="35" t="s">
        <v>46</v>
      </c>
      <c r="H135" s="35" t="s">
        <v>46</v>
      </c>
      <c r="I135" s="35" t="s">
        <v>46</v>
      </c>
      <c r="J135" s="35" t="str">
        <f>IF(IF(G135="-",0,G135)+IF(H135="-",0,H135)+IF(I135="-",0,I135)=0,"-",IF(G135="-",0,G135)+IF(H135="-",0,H135)+IF(I135="-",0,I135))</f>
        <v>-</v>
      </c>
      <c r="K135" s="35">
        <v>386240.25</v>
      </c>
      <c r="L135" s="35">
        <v>386240.25</v>
      </c>
    </row>
    <row r="136" spans="1:12" ht="56.25">
      <c r="A136" s="36" t="s">
        <v>192</v>
      </c>
      <c r="B136" s="37" t="s">
        <v>189</v>
      </c>
      <c r="C136" s="87" t="s">
        <v>349</v>
      </c>
      <c r="D136" s="88"/>
      <c r="E136" s="38">
        <v>336240.25</v>
      </c>
      <c r="F136" s="38">
        <v>336240.25</v>
      </c>
      <c r="G136" s="38" t="s">
        <v>46</v>
      </c>
      <c r="H136" s="38" t="s">
        <v>46</v>
      </c>
      <c r="I136" s="38" t="s">
        <v>46</v>
      </c>
      <c r="J136" s="38" t="str">
        <f>IF(IF(G136="-",0,G136)+IF(H136="-",0,H136)+IF(I136="-",0,I136)=0,"-",IF(G136="-",0,G136)+IF(H136="-",0,H136)+IF(I136="-",0,I136))</f>
        <v>-</v>
      </c>
      <c r="K136" s="38">
        <v>336240.25</v>
      </c>
      <c r="L136" s="38">
        <v>336240.25</v>
      </c>
    </row>
    <row r="137" spans="1:12" ht="12.75">
      <c r="A137" s="36" t="s">
        <v>350</v>
      </c>
      <c r="B137" s="37" t="s">
        <v>189</v>
      </c>
      <c r="C137" s="87" t="s">
        <v>351</v>
      </c>
      <c r="D137" s="88"/>
      <c r="E137" s="38">
        <v>336240.25</v>
      </c>
      <c r="F137" s="38">
        <v>336240.25</v>
      </c>
      <c r="G137" s="38" t="s">
        <v>46</v>
      </c>
      <c r="H137" s="38" t="s">
        <v>46</v>
      </c>
      <c r="I137" s="38" t="s">
        <v>46</v>
      </c>
      <c r="J137" s="38" t="str">
        <f>IF(IF(G137="-",0,G137)+IF(H137="-",0,H137)+IF(I137="-",0,I137)=0,"-",IF(G137="-",0,G137)+IF(H137="-",0,H137)+IF(I137="-",0,I137))</f>
        <v>-</v>
      </c>
      <c r="K137" s="38">
        <v>336240.25</v>
      </c>
      <c r="L137" s="38">
        <v>336240.25</v>
      </c>
    </row>
    <row r="138" spans="1:12" ht="12.75">
      <c r="A138" s="36" t="s">
        <v>352</v>
      </c>
      <c r="B138" s="37" t="s">
        <v>189</v>
      </c>
      <c r="C138" s="87" t="s">
        <v>353</v>
      </c>
      <c r="D138" s="88"/>
      <c r="E138" s="38">
        <v>258249.04</v>
      </c>
      <c r="F138" s="38">
        <v>258249.04</v>
      </c>
      <c r="G138" s="38" t="s">
        <v>46</v>
      </c>
      <c r="H138" s="38" t="s">
        <v>46</v>
      </c>
      <c r="I138" s="38" t="s">
        <v>46</v>
      </c>
      <c r="J138" s="38" t="str">
        <f>IF(IF(G138="-",0,G138)+IF(H138="-",0,H138)+IF(I138="-",0,I138)=0,"-",IF(G138="-",0,G138)+IF(H138="-",0,H138)+IF(I138="-",0,I138))</f>
        <v>-</v>
      </c>
      <c r="K138" s="38">
        <v>258249.04</v>
      </c>
      <c r="L138" s="38">
        <v>258249.04</v>
      </c>
    </row>
    <row r="139" spans="1:12" ht="33.75">
      <c r="A139" s="36" t="s">
        <v>354</v>
      </c>
      <c r="B139" s="37" t="s">
        <v>189</v>
      </c>
      <c r="C139" s="87" t="s">
        <v>355</v>
      </c>
      <c r="D139" s="88"/>
      <c r="E139" s="38">
        <v>77991.21</v>
      </c>
      <c r="F139" s="38">
        <v>77991.21</v>
      </c>
      <c r="G139" s="38" t="s">
        <v>46</v>
      </c>
      <c r="H139" s="38" t="s">
        <v>46</v>
      </c>
      <c r="I139" s="38" t="s">
        <v>46</v>
      </c>
      <c r="J139" s="38" t="str">
        <f>IF(IF(G139="-",0,G139)+IF(H139="-",0,H139)+IF(I139="-",0,I139)=0,"-",IF(G139="-",0,G139)+IF(H139="-",0,H139)+IF(I139="-",0,I139))</f>
        <v>-</v>
      </c>
      <c r="K139" s="38">
        <v>77991.21</v>
      </c>
      <c r="L139" s="38">
        <v>77991.21</v>
      </c>
    </row>
    <row r="140" spans="1:12" ht="22.5">
      <c r="A140" s="36" t="s">
        <v>204</v>
      </c>
      <c r="B140" s="37" t="s">
        <v>189</v>
      </c>
      <c r="C140" s="87" t="s">
        <v>356</v>
      </c>
      <c r="D140" s="88"/>
      <c r="E140" s="38">
        <v>50000</v>
      </c>
      <c r="F140" s="38">
        <v>50000</v>
      </c>
      <c r="G140" s="38" t="s">
        <v>46</v>
      </c>
      <c r="H140" s="38" t="s">
        <v>46</v>
      </c>
      <c r="I140" s="38" t="s">
        <v>46</v>
      </c>
      <c r="J140" s="38" t="str">
        <f>IF(IF(G140="-",0,G140)+IF(H140="-",0,H140)+IF(I140="-",0,I140)=0,"-",IF(G140="-",0,G140)+IF(H140="-",0,H140)+IF(I140="-",0,I140))</f>
        <v>-</v>
      </c>
      <c r="K140" s="38">
        <v>50000</v>
      </c>
      <c r="L140" s="38">
        <v>50000</v>
      </c>
    </row>
    <row r="141" spans="1:12" ht="22.5">
      <c r="A141" s="36" t="s">
        <v>206</v>
      </c>
      <c r="B141" s="37" t="s">
        <v>189</v>
      </c>
      <c r="C141" s="87" t="s">
        <v>357</v>
      </c>
      <c r="D141" s="88"/>
      <c r="E141" s="38">
        <v>50000</v>
      </c>
      <c r="F141" s="38">
        <v>50000</v>
      </c>
      <c r="G141" s="38" t="s">
        <v>46</v>
      </c>
      <c r="H141" s="38" t="s">
        <v>46</v>
      </c>
      <c r="I141" s="38" t="s">
        <v>46</v>
      </c>
      <c r="J141" s="38" t="str">
        <f>IF(IF(G141="-",0,G141)+IF(H141="-",0,H141)+IF(I141="-",0,I141)=0,"-",IF(G141="-",0,G141)+IF(H141="-",0,H141)+IF(I141="-",0,I141))</f>
        <v>-</v>
      </c>
      <c r="K141" s="38">
        <v>50000</v>
      </c>
      <c r="L141" s="38">
        <v>50000</v>
      </c>
    </row>
    <row r="142" spans="1:12" ht="22.5">
      <c r="A142" s="36" t="s">
        <v>210</v>
      </c>
      <c r="B142" s="37" t="s">
        <v>189</v>
      </c>
      <c r="C142" s="87" t="s">
        <v>358</v>
      </c>
      <c r="D142" s="88"/>
      <c r="E142" s="38">
        <v>50000</v>
      </c>
      <c r="F142" s="38">
        <v>50000</v>
      </c>
      <c r="G142" s="38" t="s">
        <v>46</v>
      </c>
      <c r="H142" s="38" t="s">
        <v>46</v>
      </c>
      <c r="I142" s="38" t="s">
        <v>46</v>
      </c>
      <c r="J142" s="38" t="str">
        <f>IF(IF(G142="-",0,G142)+IF(H142="-",0,H142)+IF(I142="-",0,I142)=0,"-",IF(G142="-",0,G142)+IF(H142="-",0,H142)+IF(I142="-",0,I142))</f>
        <v>-</v>
      </c>
      <c r="K142" s="38">
        <v>50000</v>
      </c>
      <c r="L142" s="38">
        <v>50000</v>
      </c>
    </row>
    <row r="143" spans="1:12" ht="12.75">
      <c r="A143" s="33" t="s">
        <v>359</v>
      </c>
      <c r="B143" s="34" t="s">
        <v>189</v>
      </c>
      <c r="C143" s="77" t="s">
        <v>360</v>
      </c>
      <c r="D143" s="78"/>
      <c r="E143" s="35">
        <v>386240.25</v>
      </c>
      <c r="F143" s="35">
        <v>386240.25</v>
      </c>
      <c r="G143" s="35" t="s">
        <v>46</v>
      </c>
      <c r="H143" s="35" t="s">
        <v>46</v>
      </c>
      <c r="I143" s="35" t="s">
        <v>46</v>
      </c>
      <c r="J143" s="35" t="str">
        <f>IF(IF(G143="-",0,G143)+IF(H143="-",0,H143)+IF(I143="-",0,I143)=0,"-",IF(G143="-",0,G143)+IF(H143="-",0,H143)+IF(I143="-",0,I143))</f>
        <v>-</v>
      </c>
      <c r="K143" s="35">
        <v>386240.25</v>
      </c>
      <c r="L143" s="35">
        <v>386240.25</v>
      </c>
    </row>
    <row r="144" spans="1:12" ht="56.25">
      <c r="A144" s="36" t="s">
        <v>192</v>
      </c>
      <c r="B144" s="37" t="s">
        <v>189</v>
      </c>
      <c r="C144" s="87" t="s">
        <v>361</v>
      </c>
      <c r="D144" s="88"/>
      <c r="E144" s="38">
        <v>336240.25</v>
      </c>
      <c r="F144" s="38">
        <v>336240.25</v>
      </c>
      <c r="G144" s="38" t="s">
        <v>46</v>
      </c>
      <c r="H144" s="38" t="s">
        <v>46</v>
      </c>
      <c r="I144" s="38" t="s">
        <v>46</v>
      </c>
      <c r="J144" s="38" t="str">
        <f>IF(IF(G144="-",0,G144)+IF(H144="-",0,H144)+IF(I144="-",0,I144)=0,"-",IF(G144="-",0,G144)+IF(H144="-",0,H144)+IF(I144="-",0,I144))</f>
        <v>-</v>
      </c>
      <c r="K144" s="38">
        <v>336240.25</v>
      </c>
      <c r="L144" s="38">
        <v>336240.25</v>
      </c>
    </row>
    <row r="145" spans="1:12" ht="12.75">
      <c r="A145" s="36" t="s">
        <v>350</v>
      </c>
      <c r="B145" s="37" t="s">
        <v>189</v>
      </c>
      <c r="C145" s="87" t="s">
        <v>362</v>
      </c>
      <c r="D145" s="88"/>
      <c r="E145" s="38">
        <v>336240.25</v>
      </c>
      <c r="F145" s="38">
        <v>336240.25</v>
      </c>
      <c r="G145" s="38" t="s">
        <v>46</v>
      </c>
      <c r="H145" s="38" t="s">
        <v>46</v>
      </c>
      <c r="I145" s="38" t="s">
        <v>46</v>
      </c>
      <c r="J145" s="38" t="str">
        <f>IF(IF(G145="-",0,G145)+IF(H145="-",0,H145)+IF(I145="-",0,I145)=0,"-",IF(G145="-",0,G145)+IF(H145="-",0,H145)+IF(I145="-",0,I145))</f>
        <v>-</v>
      </c>
      <c r="K145" s="38">
        <v>336240.25</v>
      </c>
      <c r="L145" s="38">
        <v>336240.25</v>
      </c>
    </row>
    <row r="146" spans="1:12" ht="12.75">
      <c r="A146" s="36" t="s">
        <v>352</v>
      </c>
      <c r="B146" s="37" t="s">
        <v>189</v>
      </c>
      <c r="C146" s="87" t="s">
        <v>363</v>
      </c>
      <c r="D146" s="88"/>
      <c r="E146" s="38">
        <v>258249.04</v>
      </c>
      <c r="F146" s="38">
        <v>258249.04</v>
      </c>
      <c r="G146" s="38" t="s">
        <v>46</v>
      </c>
      <c r="H146" s="38" t="s">
        <v>46</v>
      </c>
      <c r="I146" s="38" t="s">
        <v>46</v>
      </c>
      <c r="J146" s="38" t="str">
        <f>IF(IF(G146="-",0,G146)+IF(H146="-",0,H146)+IF(I146="-",0,I146)=0,"-",IF(G146="-",0,G146)+IF(H146="-",0,H146)+IF(I146="-",0,I146))</f>
        <v>-</v>
      </c>
      <c r="K146" s="38">
        <v>258249.04</v>
      </c>
      <c r="L146" s="38">
        <v>258249.04</v>
      </c>
    </row>
    <row r="147" spans="1:12" ht="33.75">
      <c r="A147" s="36" t="s">
        <v>354</v>
      </c>
      <c r="B147" s="37" t="s">
        <v>189</v>
      </c>
      <c r="C147" s="87" t="s">
        <v>364</v>
      </c>
      <c r="D147" s="88"/>
      <c r="E147" s="38">
        <v>77991.21</v>
      </c>
      <c r="F147" s="38">
        <v>77991.21</v>
      </c>
      <c r="G147" s="38" t="s">
        <v>46</v>
      </c>
      <c r="H147" s="38" t="s">
        <v>46</v>
      </c>
      <c r="I147" s="38" t="s">
        <v>46</v>
      </c>
      <c r="J147" s="38" t="str">
        <f>IF(IF(G147="-",0,G147)+IF(H147="-",0,H147)+IF(I147="-",0,I147)=0,"-",IF(G147="-",0,G147)+IF(H147="-",0,H147)+IF(I147="-",0,I147))</f>
        <v>-</v>
      </c>
      <c r="K147" s="38">
        <v>77991.21</v>
      </c>
      <c r="L147" s="38">
        <v>77991.21</v>
      </c>
    </row>
    <row r="148" spans="1:12" ht="22.5">
      <c r="A148" s="36" t="s">
        <v>204</v>
      </c>
      <c r="B148" s="37" t="s">
        <v>189</v>
      </c>
      <c r="C148" s="87" t="s">
        <v>365</v>
      </c>
      <c r="D148" s="88"/>
      <c r="E148" s="38">
        <v>50000</v>
      </c>
      <c r="F148" s="38">
        <v>50000</v>
      </c>
      <c r="G148" s="38" t="s">
        <v>46</v>
      </c>
      <c r="H148" s="38" t="s">
        <v>46</v>
      </c>
      <c r="I148" s="38" t="s">
        <v>46</v>
      </c>
      <c r="J148" s="38" t="str">
        <f>IF(IF(G148="-",0,G148)+IF(H148="-",0,H148)+IF(I148="-",0,I148)=0,"-",IF(G148="-",0,G148)+IF(H148="-",0,H148)+IF(I148="-",0,I148))</f>
        <v>-</v>
      </c>
      <c r="K148" s="38">
        <v>50000</v>
      </c>
      <c r="L148" s="38">
        <v>50000</v>
      </c>
    </row>
    <row r="149" spans="1:12" ht="22.5">
      <c r="A149" s="36" t="s">
        <v>206</v>
      </c>
      <c r="B149" s="37" t="s">
        <v>189</v>
      </c>
      <c r="C149" s="87" t="s">
        <v>366</v>
      </c>
      <c r="D149" s="88"/>
      <c r="E149" s="38">
        <v>50000</v>
      </c>
      <c r="F149" s="38">
        <v>50000</v>
      </c>
      <c r="G149" s="38" t="s">
        <v>46</v>
      </c>
      <c r="H149" s="38" t="s">
        <v>46</v>
      </c>
      <c r="I149" s="38" t="s">
        <v>46</v>
      </c>
      <c r="J149" s="38" t="str">
        <f>IF(IF(G149="-",0,G149)+IF(H149="-",0,H149)+IF(I149="-",0,I149)=0,"-",IF(G149="-",0,G149)+IF(H149="-",0,H149)+IF(I149="-",0,I149))</f>
        <v>-</v>
      </c>
      <c r="K149" s="38">
        <v>50000</v>
      </c>
      <c r="L149" s="38">
        <v>50000</v>
      </c>
    </row>
    <row r="150" spans="1:12" ht="22.5">
      <c r="A150" s="36" t="s">
        <v>210</v>
      </c>
      <c r="B150" s="37" t="s">
        <v>189</v>
      </c>
      <c r="C150" s="87" t="s">
        <v>367</v>
      </c>
      <c r="D150" s="88"/>
      <c r="E150" s="38">
        <v>50000</v>
      </c>
      <c r="F150" s="38">
        <v>50000</v>
      </c>
      <c r="G150" s="38" t="s">
        <v>46</v>
      </c>
      <c r="H150" s="38" t="s">
        <v>46</v>
      </c>
      <c r="I150" s="38" t="s">
        <v>46</v>
      </c>
      <c r="J150" s="38" t="str">
        <f>IF(IF(G150="-",0,G150)+IF(H150="-",0,H150)+IF(I150="-",0,I150)=0,"-",IF(G150="-",0,G150)+IF(H150="-",0,H150)+IF(I150="-",0,I150))</f>
        <v>-</v>
      </c>
      <c r="K150" s="38">
        <v>50000</v>
      </c>
      <c r="L150" s="38">
        <v>50000</v>
      </c>
    </row>
    <row r="151" spans="1:12" ht="12.75">
      <c r="A151" s="33" t="s">
        <v>368</v>
      </c>
      <c r="B151" s="34" t="s">
        <v>189</v>
      </c>
      <c r="C151" s="77" t="s">
        <v>369</v>
      </c>
      <c r="D151" s="78"/>
      <c r="E151" s="35">
        <v>11643910</v>
      </c>
      <c r="F151" s="35">
        <v>11643910</v>
      </c>
      <c r="G151" s="35" t="s">
        <v>46</v>
      </c>
      <c r="H151" s="35" t="s">
        <v>46</v>
      </c>
      <c r="I151" s="35" t="s">
        <v>46</v>
      </c>
      <c r="J151" s="35" t="str">
        <f>IF(IF(G151="-",0,G151)+IF(H151="-",0,H151)+IF(I151="-",0,I151)=0,"-",IF(G151="-",0,G151)+IF(H151="-",0,H151)+IF(I151="-",0,I151))</f>
        <v>-</v>
      </c>
      <c r="K151" s="35">
        <v>11643910</v>
      </c>
      <c r="L151" s="35">
        <v>11643910</v>
      </c>
    </row>
    <row r="152" spans="1:12" ht="22.5">
      <c r="A152" s="36" t="s">
        <v>370</v>
      </c>
      <c r="B152" s="37" t="s">
        <v>189</v>
      </c>
      <c r="C152" s="87" t="s">
        <v>371</v>
      </c>
      <c r="D152" s="88"/>
      <c r="E152" s="38">
        <v>11643910</v>
      </c>
      <c r="F152" s="38">
        <v>11643910</v>
      </c>
      <c r="G152" s="38" t="s">
        <v>46</v>
      </c>
      <c r="H152" s="38" t="s">
        <v>46</v>
      </c>
      <c r="I152" s="38" t="s">
        <v>46</v>
      </c>
      <c r="J152" s="38" t="str">
        <f>IF(IF(G152="-",0,G152)+IF(H152="-",0,H152)+IF(I152="-",0,I152)=0,"-",IF(G152="-",0,G152)+IF(H152="-",0,H152)+IF(I152="-",0,I152))</f>
        <v>-</v>
      </c>
      <c r="K152" s="38">
        <v>11643910</v>
      </c>
      <c r="L152" s="38">
        <v>11643910</v>
      </c>
    </row>
    <row r="153" spans="1:12" ht="12.75">
      <c r="A153" s="36" t="s">
        <v>372</v>
      </c>
      <c r="B153" s="37" t="s">
        <v>189</v>
      </c>
      <c r="C153" s="87" t="s">
        <v>373</v>
      </c>
      <c r="D153" s="88"/>
      <c r="E153" s="38">
        <v>11643910</v>
      </c>
      <c r="F153" s="38">
        <v>11643910</v>
      </c>
      <c r="G153" s="38" t="s">
        <v>46</v>
      </c>
      <c r="H153" s="38" t="s">
        <v>46</v>
      </c>
      <c r="I153" s="38" t="s">
        <v>46</v>
      </c>
      <c r="J153" s="38" t="str">
        <f>IF(IF(G153="-",0,G153)+IF(H153="-",0,H153)+IF(I153="-",0,I153)=0,"-",IF(G153="-",0,G153)+IF(H153="-",0,H153)+IF(I153="-",0,I153))</f>
        <v>-</v>
      </c>
      <c r="K153" s="38">
        <v>11643910</v>
      </c>
      <c r="L153" s="38">
        <v>11643910</v>
      </c>
    </row>
    <row r="154" spans="1:12" ht="45">
      <c r="A154" s="36" t="s">
        <v>374</v>
      </c>
      <c r="B154" s="37" t="s">
        <v>189</v>
      </c>
      <c r="C154" s="87" t="s">
        <v>375</v>
      </c>
      <c r="D154" s="88"/>
      <c r="E154" s="38">
        <v>11120170</v>
      </c>
      <c r="F154" s="38">
        <v>11120170</v>
      </c>
      <c r="G154" s="38" t="s">
        <v>46</v>
      </c>
      <c r="H154" s="38" t="s">
        <v>46</v>
      </c>
      <c r="I154" s="38" t="s">
        <v>46</v>
      </c>
      <c r="J154" s="38" t="str">
        <f>IF(IF(G154="-",0,G154)+IF(H154="-",0,H154)+IF(I154="-",0,I154)=0,"-",IF(G154="-",0,G154)+IF(H154="-",0,H154)+IF(I154="-",0,I154))</f>
        <v>-</v>
      </c>
      <c r="K154" s="38">
        <v>11120170</v>
      </c>
      <c r="L154" s="38">
        <v>11120170</v>
      </c>
    </row>
    <row r="155" spans="1:12" ht="12.75">
      <c r="A155" s="36" t="s">
        <v>376</v>
      </c>
      <c r="B155" s="37" t="s">
        <v>189</v>
      </c>
      <c r="C155" s="87" t="s">
        <v>377</v>
      </c>
      <c r="D155" s="88"/>
      <c r="E155" s="38">
        <v>523740</v>
      </c>
      <c r="F155" s="38">
        <v>523740</v>
      </c>
      <c r="G155" s="38" t="s">
        <v>46</v>
      </c>
      <c r="H155" s="38" t="s">
        <v>46</v>
      </c>
      <c r="I155" s="38" t="s">
        <v>46</v>
      </c>
      <c r="J155" s="38" t="str">
        <f>IF(IF(G155="-",0,G155)+IF(H155="-",0,H155)+IF(I155="-",0,I155)=0,"-",IF(G155="-",0,G155)+IF(H155="-",0,H155)+IF(I155="-",0,I155))</f>
        <v>-</v>
      </c>
      <c r="K155" s="38">
        <v>523740</v>
      </c>
      <c r="L155" s="38">
        <v>523740</v>
      </c>
    </row>
    <row r="156" spans="1:12" ht="12.75">
      <c r="A156" s="33" t="s">
        <v>378</v>
      </c>
      <c r="B156" s="34" t="s">
        <v>189</v>
      </c>
      <c r="C156" s="77" t="s">
        <v>379</v>
      </c>
      <c r="D156" s="78"/>
      <c r="E156" s="35">
        <v>11643910</v>
      </c>
      <c r="F156" s="35">
        <v>11643910</v>
      </c>
      <c r="G156" s="35" t="s">
        <v>46</v>
      </c>
      <c r="H156" s="35" t="s">
        <v>46</v>
      </c>
      <c r="I156" s="35" t="s">
        <v>46</v>
      </c>
      <c r="J156" s="35" t="str">
        <f>IF(IF(G156="-",0,G156)+IF(H156="-",0,H156)+IF(I156="-",0,I156)=0,"-",IF(G156="-",0,G156)+IF(H156="-",0,H156)+IF(I156="-",0,I156))</f>
        <v>-</v>
      </c>
      <c r="K156" s="35">
        <v>11643910</v>
      </c>
      <c r="L156" s="35">
        <v>11643910</v>
      </c>
    </row>
    <row r="157" spans="1:12" ht="22.5">
      <c r="A157" s="36" t="s">
        <v>370</v>
      </c>
      <c r="B157" s="37" t="s">
        <v>189</v>
      </c>
      <c r="C157" s="87" t="s">
        <v>380</v>
      </c>
      <c r="D157" s="88"/>
      <c r="E157" s="38">
        <v>11643910</v>
      </c>
      <c r="F157" s="38">
        <v>11643910</v>
      </c>
      <c r="G157" s="38" t="s">
        <v>46</v>
      </c>
      <c r="H157" s="38" t="s">
        <v>46</v>
      </c>
      <c r="I157" s="38" t="s">
        <v>46</v>
      </c>
      <c r="J157" s="38" t="str">
        <f>IF(IF(G157="-",0,G157)+IF(H157="-",0,H157)+IF(I157="-",0,I157)=0,"-",IF(G157="-",0,G157)+IF(H157="-",0,H157)+IF(I157="-",0,I157))</f>
        <v>-</v>
      </c>
      <c r="K157" s="38">
        <v>11643910</v>
      </c>
      <c r="L157" s="38">
        <v>11643910</v>
      </c>
    </row>
    <row r="158" spans="1:12" ht="12.75">
      <c r="A158" s="36" t="s">
        <v>372</v>
      </c>
      <c r="B158" s="37" t="s">
        <v>189</v>
      </c>
      <c r="C158" s="87" t="s">
        <v>381</v>
      </c>
      <c r="D158" s="88"/>
      <c r="E158" s="38">
        <v>11643910</v>
      </c>
      <c r="F158" s="38">
        <v>11643910</v>
      </c>
      <c r="G158" s="38" t="s">
        <v>46</v>
      </c>
      <c r="H158" s="38" t="s">
        <v>46</v>
      </c>
      <c r="I158" s="38" t="s">
        <v>46</v>
      </c>
      <c r="J158" s="38" t="str">
        <f>IF(IF(G158="-",0,G158)+IF(H158="-",0,H158)+IF(I158="-",0,I158)=0,"-",IF(G158="-",0,G158)+IF(H158="-",0,H158)+IF(I158="-",0,I158))</f>
        <v>-</v>
      </c>
      <c r="K158" s="38">
        <v>11643910</v>
      </c>
      <c r="L158" s="38">
        <v>11643910</v>
      </c>
    </row>
    <row r="159" spans="1:12" ht="45">
      <c r="A159" s="36" t="s">
        <v>374</v>
      </c>
      <c r="B159" s="37" t="s">
        <v>189</v>
      </c>
      <c r="C159" s="87" t="s">
        <v>382</v>
      </c>
      <c r="D159" s="88"/>
      <c r="E159" s="38">
        <v>11120170</v>
      </c>
      <c r="F159" s="38">
        <v>11120170</v>
      </c>
      <c r="G159" s="38" t="s">
        <v>46</v>
      </c>
      <c r="H159" s="38" t="s">
        <v>46</v>
      </c>
      <c r="I159" s="38" t="s">
        <v>46</v>
      </c>
      <c r="J159" s="38" t="str">
        <f>IF(IF(G159="-",0,G159)+IF(H159="-",0,H159)+IF(I159="-",0,I159)=0,"-",IF(G159="-",0,G159)+IF(H159="-",0,H159)+IF(I159="-",0,I159))</f>
        <v>-</v>
      </c>
      <c r="K159" s="38">
        <v>11120170</v>
      </c>
      <c r="L159" s="38">
        <v>11120170</v>
      </c>
    </row>
    <row r="160" spans="1:12" ht="12.75">
      <c r="A160" s="36" t="s">
        <v>376</v>
      </c>
      <c r="B160" s="37" t="s">
        <v>189</v>
      </c>
      <c r="C160" s="87" t="s">
        <v>383</v>
      </c>
      <c r="D160" s="88"/>
      <c r="E160" s="38">
        <v>523740</v>
      </c>
      <c r="F160" s="38">
        <v>523740</v>
      </c>
      <c r="G160" s="38" t="s">
        <v>46</v>
      </c>
      <c r="H160" s="38" t="s">
        <v>46</v>
      </c>
      <c r="I160" s="38" t="s">
        <v>46</v>
      </c>
      <c r="J160" s="38" t="str">
        <f>IF(IF(G160="-",0,G160)+IF(H160="-",0,H160)+IF(I160="-",0,I160)=0,"-",IF(G160="-",0,G160)+IF(H160="-",0,H160)+IF(I160="-",0,I160))</f>
        <v>-</v>
      </c>
      <c r="K160" s="38">
        <v>523740</v>
      </c>
      <c r="L160" s="38">
        <v>523740</v>
      </c>
    </row>
    <row r="161" spans="1:12" ht="12.75">
      <c r="A161" s="33" t="s">
        <v>384</v>
      </c>
      <c r="B161" s="34" t="s">
        <v>189</v>
      </c>
      <c r="C161" s="77" t="s">
        <v>385</v>
      </c>
      <c r="D161" s="78"/>
      <c r="E161" s="35">
        <v>1021920</v>
      </c>
      <c r="F161" s="35">
        <v>1021920</v>
      </c>
      <c r="G161" s="35" t="s">
        <v>46</v>
      </c>
      <c r="H161" s="35" t="s">
        <v>46</v>
      </c>
      <c r="I161" s="35" t="s">
        <v>46</v>
      </c>
      <c r="J161" s="35" t="str">
        <f>IF(IF(G161="-",0,G161)+IF(H161="-",0,H161)+IF(I161="-",0,I161)=0,"-",IF(G161="-",0,G161)+IF(H161="-",0,H161)+IF(I161="-",0,I161))</f>
        <v>-</v>
      </c>
      <c r="K161" s="35">
        <v>1021920</v>
      </c>
      <c r="L161" s="35">
        <v>1021920</v>
      </c>
    </row>
    <row r="162" spans="1:12" ht="12.75">
      <c r="A162" s="36" t="s">
        <v>386</v>
      </c>
      <c r="B162" s="37" t="s">
        <v>189</v>
      </c>
      <c r="C162" s="87" t="s">
        <v>387</v>
      </c>
      <c r="D162" s="88"/>
      <c r="E162" s="38">
        <v>1021920</v>
      </c>
      <c r="F162" s="38">
        <v>1021920</v>
      </c>
      <c r="G162" s="38" t="s">
        <v>46</v>
      </c>
      <c r="H162" s="38" t="s">
        <v>46</v>
      </c>
      <c r="I162" s="38" t="s">
        <v>46</v>
      </c>
      <c r="J162" s="38" t="str">
        <f>IF(IF(G162="-",0,G162)+IF(H162="-",0,H162)+IF(I162="-",0,I162)=0,"-",IF(G162="-",0,G162)+IF(H162="-",0,H162)+IF(I162="-",0,I162))</f>
        <v>-</v>
      </c>
      <c r="K162" s="38">
        <v>1021920</v>
      </c>
      <c r="L162" s="38">
        <v>1021920</v>
      </c>
    </row>
    <row r="163" spans="1:12" ht="22.5">
      <c r="A163" s="36" t="s">
        <v>388</v>
      </c>
      <c r="B163" s="37" t="s">
        <v>189</v>
      </c>
      <c r="C163" s="87" t="s">
        <v>389</v>
      </c>
      <c r="D163" s="88"/>
      <c r="E163" s="38">
        <v>1021920</v>
      </c>
      <c r="F163" s="38">
        <v>1021920</v>
      </c>
      <c r="G163" s="38" t="s">
        <v>46</v>
      </c>
      <c r="H163" s="38" t="s">
        <v>46</v>
      </c>
      <c r="I163" s="38" t="s">
        <v>46</v>
      </c>
      <c r="J163" s="38" t="str">
        <f>IF(IF(G163="-",0,G163)+IF(H163="-",0,H163)+IF(I163="-",0,I163)=0,"-",IF(G163="-",0,G163)+IF(H163="-",0,H163)+IF(I163="-",0,I163))</f>
        <v>-</v>
      </c>
      <c r="K163" s="38">
        <v>1021920</v>
      </c>
      <c r="L163" s="38">
        <v>1021920</v>
      </c>
    </row>
    <row r="164" spans="1:12" ht="22.5">
      <c r="A164" s="36" t="s">
        <v>390</v>
      </c>
      <c r="B164" s="37" t="s">
        <v>189</v>
      </c>
      <c r="C164" s="87" t="s">
        <v>391</v>
      </c>
      <c r="D164" s="88"/>
      <c r="E164" s="38">
        <v>1021920</v>
      </c>
      <c r="F164" s="38">
        <v>1021920</v>
      </c>
      <c r="G164" s="38" t="s">
        <v>46</v>
      </c>
      <c r="H164" s="38" t="s">
        <v>46</v>
      </c>
      <c r="I164" s="38" t="s">
        <v>46</v>
      </c>
      <c r="J164" s="38" t="str">
        <f>IF(IF(G164="-",0,G164)+IF(H164="-",0,H164)+IF(I164="-",0,I164)=0,"-",IF(G164="-",0,G164)+IF(H164="-",0,H164)+IF(I164="-",0,I164))</f>
        <v>-</v>
      </c>
      <c r="K164" s="38">
        <v>1021920</v>
      </c>
      <c r="L164" s="38">
        <v>1021920</v>
      </c>
    </row>
    <row r="165" spans="1:12" ht="12.75">
      <c r="A165" s="33" t="s">
        <v>392</v>
      </c>
      <c r="B165" s="34" t="s">
        <v>189</v>
      </c>
      <c r="C165" s="77" t="s">
        <v>393</v>
      </c>
      <c r="D165" s="78"/>
      <c r="E165" s="35">
        <v>1021920</v>
      </c>
      <c r="F165" s="35">
        <v>1021920</v>
      </c>
      <c r="G165" s="35" t="s">
        <v>46</v>
      </c>
      <c r="H165" s="35" t="s">
        <v>46</v>
      </c>
      <c r="I165" s="35" t="s">
        <v>46</v>
      </c>
      <c r="J165" s="35" t="str">
        <f>IF(IF(G165="-",0,G165)+IF(H165="-",0,H165)+IF(I165="-",0,I165)=0,"-",IF(G165="-",0,G165)+IF(H165="-",0,H165)+IF(I165="-",0,I165))</f>
        <v>-</v>
      </c>
      <c r="K165" s="35">
        <v>1021920</v>
      </c>
      <c r="L165" s="35">
        <v>1021920</v>
      </c>
    </row>
    <row r="166" spans="1:12" ht="12.75">
      <c r="A166" s="36" t="s">
        <v>386</v>
      </c>
      <c r="B166" s="37" t="s">
        <v>189</v>
      </c>
      <c r="C166" s="87" t="s">
        <v>394</v>
      </c>
      <c r="D166" s="88"/>
      <c r="E166" s="38">
        <v>1021920</v>
      </c>
      <c r="F166" s="38">
        <v>1021920</v>
      </c>
      <c r="G166" s="38" t="s">
        <v>46</v>
      </c>
      <c r="H166" s="38" t="s">
        <v>46</v>
      </c>
      <c r="I166" s="38" t="s">
        <v>46</v>
      </c>
      <c r="J166" s="38" t="str">
        <f>IF(IF(G166="-",0,G166)+IF(H166="-",0,H166)+IF(I166="-",0,I166)=0,"-",IF(G166="-",0,G166)+IF(H166="-",0,H166)+IF(I166="-",0,I166))</f>
        <v>-</v>
      </c>
      <c r="K166" s="38">
        <v>1021920</v>
      </c>
      <c r="L166" s="38">
        <v>1021920</v>
      </c>
    </row>
    <row r="167" spans="1:12" ht="22.5">
      <c r="A167" s="36" t="s">
        <v>388</v>
      </c>
      <c r="B167" s="37" t="s">
        <v>189</v>
      </c>
      <c r="C167" s="87" t="s">
        <v>395</v>
      </c>
      <c r="D167" s="88"/>
      <c r="E167" s="38">
        <v>1021920</v>
      </c>
      <c r="F167" s="38">
        <v>1021920</v>
      </c>
      <c r="G167" s="38" t="s">
        <v>46</v>
      </c>
      <c r="H167" s="38" t="s">
        <v>46</v>
      </c>
      <c r="I167" s="38" t="s">
        <v>46</v>
      </c>
      <c r="J167" s="38" t="str">
        <f>IF(IF(G167="-",0,G167)+IF(H167="-",0,H167)+IF(I167="-",0,I167)=0,"-",IF(G167="-",0,G167)+IF(H167="-",0,H167)+IF(I167="-",0,I167))</f>
        <v>-</v>
      </c>
      <c r="K167" s="38">
        <v>1021920</v>
      </c>
      <c r="L167" s="38">
        <v>1021920</v>
      </c>
    </row>
    <row r="168" spans="1:12" ht="22.5">
      <c r="A168" s="36" t="s">
        <v>390</v>
      </c>
      <c r="B168" s="37" t="s">
        <v>189</v>
      </c>
      <c r="C168" s="87" t="s">
        <v>396</v>
      </c>
      <c r="D168" s="88"/>
      <c r="E168" s="38">
        <v>1021920</v>
      </c>
      <c r="F168" s="38">
        <v>1021920</v>
      </c>
      <c r="G168" s="38" t="s">
        <v>46</v>
      </c>
      <c r="H168" s="38" t="s">
        <v>46</v>
      </c>
      <c r="I168" s="38" t="s">
        <v>46</v>
      </c>
      <c r="J168" s="38" t="str">
        <f>IF(IF(G168="-",0,G168)+IF(H168="-",0,H168)+IF(I168="-",0,I168)=0,"-",IF(G168="-",0,G168)+IF(H168="-",0,H168)+IF(I168="-",0,I168))</f>
        <v>-</v>
      </c>
      <c r="K168" s="38">
        <v>1021920</v>
      </c>
      <c r="L168" s="38">
        <v>1021920</v>
      </c>
    </row>
    <row r="169" spans="1:12" ht="12.75">
      <c r="A169" s="33" t="s">
        <v>397</v>
      </c>
      <c r="B169" s="34" t="s">
        <v>189</v>
      </c>
      <c r="C169" s="77" t="s">
        <v>398</v>
      </c>
      <c r="D169" s="78"/>
      <c r="E169" s="35">
        <v>2801789.23</v>
      </c>
      <c r="F169" s="35">
        <v>2801789.23</v>
      </c>
      <c r="G169" s="35" t="s">
        <v>46</v>
      </c>
      <c r="H169" s="35" t="s">
        <v>46</v>
      </c>
      <c r="I169" s="35" t="s">
        <v>46</v>
      </c>
      <c r="J169" s="35" t="str">
        <f>IF(IF(G169="-",0,G169)+IF(H169="-",0,H169)+IF(I169="-",0,I169)=0,"-",IF(G169="-",0,G169)+IF(H169="-",0,H169)+IF(I169="-",0,I169))</f>
        <v>-</v>
      </c>
      <c r="K169" s="35">
        <v>2801789.23</v>
      </c>
      <c r="L169" s="35">
        <v>2801789.23</v>
      </c>
    </row>
    <row r="170" spans="1:12" ht="22.5">
      <c r="A170" s="36" t="s">
        <v>399</v>
      </c>
      <c r="B170" s="37" t="s">
        <v>189</v>
      </c>
      <c r="C170" s="87" t="s">
        <v>400</v>
      </c>
      <c r="D170" s="88"/>
      <c r="E170" s="38">
        <v>1816789.23</v>
      </c>
      <c r="F170" s="38">
        <v>1816789.23</v>
      </c>
      <c r="G170" s="38" t="s">
        <v>46</v>
      </c>
      <c r="H170" s="38" t="s">
        <v>46</v>
      </c>
      <c r="I170" s="38" t="s">
        <v>46</v>
      </c>
      <c r="J170" s="38" t="str">
        <f>IF(IF(G170="-",0,G170)+IF(H170="-",0,H170)+IF(I170="-",0,I170)=0,"-",IF(G170="-",0,G170)+IF(H170="-",0,H170)+IF(I170="-",0,I170))</f>
        <v>-</v>
      </c>
      <c r="K170" s="38">
        <v>1816789.23</v>
      </c>
      <c r="L170" s="38">
        <v>1816789.23</v>
      </c>
    </row>
    <row r="171" spans="1:12" ht="12.75">
      <c r="A171" s="36" t="s">
        <v>401</v>
      </c>
      <c r="B171" s="37" t="s">
        <v>189</v>
      </c>
      <c r="C171" s="87" t="s">
        <v>402</v>
      </c>
      <c r="D171" s="88"/>
      <c r="E171" s="38">
        <v>1816789.23</v>
      </c>
      <c r="F171" s="38">
        <v>1816789.23</v>
      </c>
      <c r="G171" s="38" t="s">
        <v>46</v>
      </c>
      <c r="H171" s="38" t="s">
        <v>46</v>
      </c>
      <c r="I171" s="38" t="s">
        <v>46</v>
      </c>
      <c r="J171" s="38" t="str">
        <f>IF(IF(G171="-",0,G171)+IF(H171="-",0,H171)+IF(I171="-",0,I171)=0,"-",IF(G171="-",0,G171)+IF(H171="-",0,H171)+IF(I171="-",0,I171))</f>
        <v>-</v>
      </c>
      <c r="K171" s="38">
        <v>1816789.23</v>
      </c>
      <c r="L171" s="38">
        <v>1816789.23</v>
      </c>
    </row>
    <row r="172" spans="1:12" ht="33.75">
      <c r="A172" s="36" t="s">
        <v>403</v>
      </c>
      <c r="B172" s="37" t="s">
        <v>189</v>
      </c>
      <c r="C172" s="87" t="s">
        <v>404</v>
      </c>
      <c r="D172" s="88"/>
      <c r="E172" s="38">
        <v>1816789.23</v>
      </c>
      <c r="F172" s="38">
        <v>1816789.23</v>
      </c>
      <c r="G172" s="38" t="s">
        <v>46</v>
      </c>
      <c r="H172" s="38" t="s">
        <v>46</v>
      </c>
      <c r="I172" s="38" t="s">
        <v>46</v>
      </c>
      <c r="J172" s="38" t="str">
        <f>IF(IF(G172="-",0,G172)+IF(H172="-",0,H172)+IF(I172="-",0,I172)=0,"-",IF(G172="-",0,G172)+IF(H172="-",0,H172)+IF(I172="-",0,I172))</f>
        <v>-</v>
      </c>
      <c r="K172" s="38">
        <v>1816789.23</v>
      </c>
      <c r="L172" s="38">
        <v>1816789.23</v>
      </c>
    </row>
    <row r="173" spans="1:12" ht="22.5">
      <c r="A173" s="36" t="s">
        <v>370</v>
      </c>
      <c r="B173" s="37" t="s">
        <v>189</v>
      </c>
      <c r="C173" s="87" t="s">
        <v>405</v>
      </c>
      <c r="D173" s="88"/>
      <c r="E173" s="38">
        <v>985000</v>
      </c>
      <c r="F173" s="38">
        <v>985000</v>
      </c>
      <c r="G173" s="38" t="s">
        <v>46</v>
      </c>
      <c r="H173" s="38" t="s">
        <v>46</v>
      </c>
      <c r="I173" s="38" t="s">
        <v>46</v>
      </c>
      <c r="J173" s="38" t="str">
        <f>IF(IF(G173="-",0,G173)+IF(H173="-",0,H173)+IF(I173="-",0,I173)=0,"-",IF(G173="-",0,G173)+IF(H173="-",0,H173)+IF(I173="-",0,I173))</f>
        <v>-</v>
      </c>
      <c r="K173" s="38">
        <v>985000</v>
      </c>
      <c r="L173" s="38">
        <v>985000</v>
      </c>
    </row>
    <row r="174" spans="1:12" ht="12.75">
      <c r="A174" s="36" t="s">
        <v>372</v>
      </c>
      <c r="B174" s="37" t="s">
        <v>189</v>
      </c>
      <c r="C174" s="87" t="s">
        <v>406</v>
      </c>
      <c r="D174" s="88"/>
      <c r="E174" s="38">
        <v>985000</v>
      </c>
      <c r="F174" s="38">
        <v>985000</v>
      </c>
      <c r="G174" s="38" t="s">
        <v>46</v>
      </c>
      <c r="H174" s="38" t="s">
        <v>46</v>
      </c>
      <c r="I174" s="38" t="s">
        <v>46</v>
      </c>
      <c r="J174" s="38" t="str">
        <f>IF(IF(G174="-",0,G174)+IF(H174="-",0,H174)+IF(I174="-",0,I174)=0,"-",IF(G174="-",0,G174)+IF(H174="-",0,H174)+IF(I174="-",0,I174))</f>
        <v>-</v>
      </c>
      <c r="K174" s="38">
        <v>985000</v>
      </c>
      <c r="L174" s="38">
        <v>985000</v>
      </c>
    </row>
    <row r="175" spans="1:12" ht="45">
      <c r="A175" s="36" t="s">
        <v>374</v>
      </c>
      <c r="B175" s="37" t="s">
        <v>189</v>
      </c>
      <c r="C175" s="87" t="s">
        <v>407</v>
      </c>
      <c r="D175" s="88"/>
      <c r="E175" s="38">
        <v>985000</v>
      </c>
      <c r="F175" s="38">
        <v>985000</v>
      </c>
      <c r="G175" s="38" t="s">
        <v>46</v>
      </c>
      <c r="H175" s="38" t="s">
        <v>46</v>
      </c>
      <c r="I175" s="38" t="s">
        <v>46</v>
      </c>
      <c r="J175" s="38" t="str">
        <f>IF(IF(G175="-",0,G175)+IF(H175="-",0,H175)+IF(I175="-",0,I175)=0,"-",IF(G175="-",0,G175)+IF(H175="-",0,H175)+IF(I175="-",0,I175))</f>
        <v>-</v>
      </c>
      <c r="K175" s="38">
        <v>985000</v>
      </c>
      <c r="L175" s="38">
        <v>985000</v>
      </c>
    </row>
    <row r="176" spans="1:12" ht="12.75">
      <c r="A176" s="33" t="s">
        <v>408</v>
      </c>
      <c r="B176" s="34" t="s">
        <v>189</v>
      </c>
      <c r="C176" s="77" t="s">
        <v>409</v>
      </c>
      <c r="D176" s="78"/>
      <c r="E176" s="35">
        <v>2801789.23</v>
      </c>
      <c r="F176" s="35">
        <v>2801789.23</v>
      </c>
      <c r="G176" s="35" t="s">
        <v>46</v>
      </c>
      <c r="H176" s="35" t="s">
        <v>46</v>
      </c>
      <c r="I176" s="35" t="s">
        <v>46</v>
      </c>
      <c r="J176" s="35" t="str">
        <f>IF(IF(G176="-",0,G176)+IF(H176="-",0,H176)+IF(I176="-",0,I176)=0,"-",IF(G176="-",0,G176)+IF(H176="-",0,H176)+IF(I176="-",0,I176))</f>
        <v>-</v>
      </c>
      <c r="K176" s="35">
        <v>2801789.23</v>
      </c>
      <c r="L176" s="35">
        <v>2801789.23</v>
      </c>
    </row>
    <row r="177" spans="1:12" ht="22.5">
      <c r="A177" s="36" t="s">
        <v>399</v>
      </c>
      <c r="B177" s="37" t="s">
        <v>189</v>
      </c>
      <c r="C177" s="87" t="s">
        <v>410</v>
      </c>
      <c r="D177" s="88"/>
      <c r="E177" s="38">
        <v>1816789.23</v>
      </c>
      <c r="F177" s="38">
        <v>1816789.23</v>
      </c>
      <c r="G177" s="38" t="s">
        <v>46</v>
      </c>
      <c r="H177" s="38" t="s">
        <v>46</v>
      </c>
      <c r="I177" s="38" t="s">
        <v>46</v>
      </c>
      <c r="J177" s="38" t="str">
        <f>IF(IF(G177="-",0,G177)+IF(H177="-",0,H177)+IF(I177="-",0,I177)=0,"-",IF(G177="-",0,G177)+IF(H177="-",0,H177)+IF(I177="-",0,I177))</f>
        <v>-</v>
      </c>
      <c r="K177" s="38">
        <v>1816789.23</v>
      </c>
      <c r="L177" s="38">
        <v>1816789.23</v>
      </c>
    </row>
    <row r="178" spans="1:12" ht="12.75">
      <c r="A178" s="36" t="s">
        <v>401</v>
      </c>
      <c r="B178" s="37" t="s">
        <v>189</v>
      </c>
      <c r="C178" s="87" t="s">
        <v>411</v>
      </c>
      <c r="D178" s="88"/>
      <c r="E178" s="38">
        <v>1816789.23</v>
      </c>
      <c r="F178" s="38">
        <v>1816789.23</v>
      </c>
      <c r="G178" s="38" t="s">
        <v>46</v>
      </c>
      <c r="H178" s="38" t="s">
        <v>46</v>
      </c>
      <c r="I178" s="38" t="s">
        <v>46</v>
      </c>
      <c r="J178" s="38" t="str">
        <f>IF(IF(G178="-",0,G178)+IF(H178="-",0,H178)+IF(I178="-",0,I178)=0,"-",IF(G178="-",0,G178)+IF(H178="-",0,H178)+IF(I178="-",0,I178))</f>
        <v>-</v>
      </c>
      <c r="K178" s="38">
        <v>1816789.23</v>
      </c>
      <c r="L178" s="38">
        <v>1816789.23</v>
      </c>
    </row>
    <row r="179" spans="1:12" ht="33.75">
      <c r="A179" s="36" t="s">
        <v>403</v>
      </c>
      <c r="B179" s="37" t="s">
        <v>189</v>
      </c>
      <c r="C179" s="87" t="s">
        <v>412</v>
      </c>
      <c r="D179" s="88"/>
      <c r="E179" s="38">
        <v>1816789.23</v>
      </c>
      <c r="F179" s="38">
        <v>1816789.23</v>
      </c>
      <c r="G179" s="38" t="s">
        <v>46</v>
      </c>
      <c r="H179" s="38" t="s">
        <v>46</v>
      </c>
      <c r="I179" s="38" t="s">
        <v>46</v>
      </c>
      <c r="J179" s="38" t="str">
        <f>IF(IF(G179="-",0,G179)+IF(H179="-",0,H179)+IF(I179="-",0,I179)=0,"-",IF(G179="-",0,G179)+IF(H179="-",0,H179)+IF(I179="-",0,I179))</f>
        <v>-</v>
      </c>
      <c r="K179" s="38">
        <v>1816789.23</v>
      </c>
      <c r="L179" s="38">
        <v>1816789.23</v>
      </c>
    </row>
    <row r="180" spans="1:12" ht="22.5">
      <c r="A180" s="36" t="s">
        <v>370</v>
      </c>
      <c r="B180" s="37" t="s">
        <v>189</v>
      </c>
      <c r="C180" s="87" t="s">
        <v>413</v>
      </c>
      <c r="D180" s="88"/>
      <c r="E180" s="38">
        <v>985000</v>
      </c>
      <c r="F180" s="38">
        <v>985000</v>
      </c>
      <c r="G180" s="38" t="s">
        <v>46</v>
      </c>
      <c r="H180" s="38" t="s">
        <v>46</v>
      </c>
      <c r="I180" s="38" t="s">
        <v>46</v>
      </c>
      <c r="J180" s="38" t="str">
        <f>IF(IF(G180="-",0,G180)+IF(H180="-",0,H180)+IF(I180="-",0,I180)=0,"-",IF(G180="-",0,G180)+IF(H180="-",0,H180)+IF(I180="-",0,I180))</f>
        <v>-</v>
      </c>
      <c r="K180" s="38">
        <v>985000</v>
      </c>
      <c r="L180" s="38">
        <v>985000</v>
      </c>
    </row>
    <row r="181" spans="1:12" ht="12.75">
      <c r="A181" s="36" t="s">
        <v>372</v>
      </c>
      <c r="B181" s="37" t="s">
        <v>189</v>
      </c>
      <c r="C181" s="87" t="s">
        <v>414</v>
      </c>
      <c r="D181" s="88"/>
      <c r="E181" s="38">
        <v>985000</v>
      </c>
      <c r="F181" s="38">
        <v>985000</v>
      </c>
      <c r="G181" s="38" t="s">
        <v>46</v>
      </c>
      <c r="H181" s="38" t="s">
        <v>46</v>
      </c>
      <c r="I181" s="38" t="s">
        <v>46</v>
      </c>
      <c r="J181" s="38" t="str">
        <f>IF(IF(G181="-",0,G181)+IF(H181="-",0,H181)+IF(I181="-",0,I181)=0,"-",IF(G181="-",0,G181)+IF(H181="-",0,H181)+IF(I181="-",0,I181))</f>
        <v>-</v>
      </c>
      <c r="K181" s="38">
        <v>985000</v>
      </c>
      <c r="L181" s="38">
        <v>985000</v>
      </c>
    </row>
    <row r="182" spans="1:12" ht="45">
      <c r="A182" s="36" t="s">
        <v>374</v>
      </c>
      <c r="B182" s="37" t="s">
        <v>189</v>
      </c>
      <c r="C182" s="87" t="s">
        <v>415</v>
      </c>
      <c r="D182" s="88"/>
      <c r="E182" s="38">
        <v>985000</v>
      </c>
      <c r="F182" s="38">
        <v>985000</v>
      </c>
      <c r="G182" s="38" t="s">
        <v>46</v>
      </c>
      <c r="H182" s="38" t="s">
        <v>46</v>
      </c>
      <c r="I182" s="38" t="s">
        <v>46</v>
      </c>
      <c r="J182" s="38" t="str">
        <f>IF(IF(G182="-",0,G182)+IF(H182="-",0,H182)+IF(I182="-",0,I182)=0,"-",IF(G182="-",0,G182)+IF(H182="-",0,H182)+IF(I182="-",0,I182))</f>
        <v>-</v>
      </c>
      <c r="K182" s="38">
        <v>985000</v>
      </c>
      <c r="L182" s="38">
        <v>985000</v>
      </c>
    </row>
    <row r="183" spans="1:12" ht="22.5">
      <c r="A183" s="33" t="s">
        <v>416</v>
      </c>
      <c r="B183" s="34" t="s">
        <v>417</v>
      </c>
      <c r="C183" s="77" t="s">
        <v>58</v>
      </c>
      <c r="D183" s="78"/>
      <c r="E183" s="35" t="s">
        <v>58</v>
      </c>
      <c r="F183" s="35" t="s">
        <v>58</v>
      </c>
      <c r="G183" s="35" t="s">
        <v>46</v>
      </c>
      <c r="H183" s="35" t="s">
        <v>46</v>
      </c>
      <c r="I183" s="35" t="s">
        <v>46</v>
      </c>
      <c r="J183" s="35" t="str">
        <f>IF(IF(G183="-",0,G183)+IF(H183="-",0,H183)+IF(I183="-",0,I183)=0,"-",IF(G183="-",0,G183)+IF(H183="-",0,H183)+IF(I183="-",0,I183))</f>
        <v>-</v>
      </c>
      <c r="K183" s="35" t="s">
        <v>58</v>
      </c>
      <c r="L183" s="35" t="s">
        <v>58</v>
      </c>
    </row>
  </sheetData>
  <sheetProtection/>
  <mergeCells count="185">
    <mergeCell ref="C182:D182"/>
    <mergeCell ref="C183:D18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2:D12"/>
    <mergeCell ref="C14:D14"/>
    <mergeCell ref="C16:D16"/>
    <mergeCell ref="C13:D13"/>
    <mergeCell ref="C15:D15"/>
    <mergeCell ref="C17:D17"/>
    <mergeCell ref="C18:D18"/>
    <mergeCell ref="C19:D19"/>
    <mergeCell ref="K4:L5"/>
    <mergeCell ref="G6:G11"/>
    <mergeCell ref="H6:H11"/>
    <mergeCell ref="I6:I11"/>
    <mergeCell ref="J6:J11"/>
    <mergeCell ref="K6:K11"/>
    <mergeCell ref="L6:L11"/>
    <mergeCell ref="A4:A11"/>
    <mergeCell ref="B4:B11"/>
    <mergeCell ref="C4:D11"/>
    <mergeCell ref="E4:E11"/>
    <mergeCell ref="F4:F11"/>
    <mergeCell ref="G4:J5"/>
  </mergeCells>
  <conditionalFormatting sqref="J13:L13">
    <cfRule type="cellIs" priority="171" dxfId="258" operator="equal" stopIfTrue="1">
      <formula>0</formula>
    </cfRule>
  </conditionalFormatting>
  <conditionalFormatting sqref="J14:L14">
    <cfRule type="cellIs" priority="170" dxfId="258" operator="equal" stopIfTrue="1">
      <formula>0</formula>
    </cfRule>
  </conditionalFormatting>
  <conditionalFormatting sqref="J15:L15">
    <cfRule type="cellIs" priority="169" dxfId="258" operator="equal" stopIfTrue="1">
      <formula>0</formula>
    </cfRule>
  </conditionalFormatting>
  <conditionalFormatting sqref="J16:L16">
    <cfRule type="cellIs" priority="168" dxfId="258" operator="equal" stopIfTrue="1">
      <formula>0</formula>
    </cfRule>
  </conditionalFormatting>
  <conditionalFormatting sqref="J17:L17">
    <cfRule type="cellIs" priority="167" dxfId="258" operator="equal" stopIfTrue="1">
      <formula>0</formula>
    </cfRule>
  </conditionalFormatting>
  <conditionalFormatting sqref="J18:L18">
    <cfRule type="cellIs" priority="166" dxfId="258" operator="equal" stopIfTrue="1">
      <formula>0</formula>
    </cfRule>
  </conditionalFormatting>
  <conditionalFormatting sqref="J19:L19">
    <cfRule type="cellIs" priority="165" dxfId="258" operator="equal" stopIfTrue="1">
      <formula>0</formula>
    </cfRule>
  </conditionalFormatting>
  <conditionalFormatting sqref="J20:L20">
    <cfRule type="cellIs" priority="164" dxfId="258" operator="equal" stopIfTrue="1">
      <formula>0</formula>
    </cfRule>
  </conditionalFormatting>
  <conditionalFormatting sqref="J21:L21">
    <cfRule type="cellIs" priority="163" dxfId="258" operator="equal" stopIfTrue="1">
      <formula>0</formula>
    </cfRule>
  </conditionalFormatting>
  <conditionalFormatting sqref="J22:L22">
    <cfRule type="cellIs" priority="162" dxfId="258" operator="equal" stopIfTrue="1">
      <formula>0</formula>
    </cfRule>
  </conditionalFormatting>
  <conditionalFormatting sqref="J23:L23">
    <cfRule type="cellIs" priority="161" dxfId="258" operator="equal" stopIfTrue="1">
      <formula>0</formula>
    </cfRule>
  </conditionalFormatting>
  <conditionalFormatting sqref="J24:L24">
    <cfRule type="cellIs" priority="160" dxfId="258" operator="equal" stopIfTrue="1">
      <formula>0</formula>
    </cfRule>
  </conditionalFormatting>
  <conditionalFormatting sqref="J25:L25">
    <cfRule type="cellIs" priority="159" dxfId="258" operator="equal" stopIfTrue="1">
      <formula>0</formula>
    </cfRule>
  </conditionalFormatting>
  <conditionalFormatting sqref="J26:L26">
    <cfRule type="cellIs" priority="158" dxfId="258" operator="equal" stopIfTrue="1">
      <formula>0</formula>
    </cfRule>
  </conditionalFormatting>
  <conditionalFormatting sqref="J27:L27">
    <cfRule type="cellIs" priority="157" dxfId="258" operator="equal" stopIfTrue="1">
      <formula>0</formula>
    </cfRule>
  </conditionalFormatting>
  <conditionalFormatting sqref="J28:L28">
    <cfRule type="cellIs" priority="156" dxfId="258" operator="equal" stopIfTrue="1">
      <formula>0</formula>
    </cfRule>
  </conditionalFormatting>
  <conditionalFormatting sqref="J29:L29">
    <cfRule type="cellIs" priority="155" dxfId="258" operator="equal" stopIfTrue="1">
      <formula>0</formula>
    </cfRule>
  </conditionalFormatting>
  <conditionalFormatting sqref="J30:L30">
    <cfRule type="cellIs" priority="154" dxfId="258" operator="equal" stopIfTrue="1">
      <formula>0</formula>
    </cfRule>
  </conditionalFormatting>
  <conditionalFormatting sqref="J31:L31">
    <cfRule type="cellIs" priority="153" dxfId="258" operator="equal" stopIfTrue="1">
      <formula>0</formula>
    </cfRule>
  </conditionalFormatting>
  <conditionalFormatting sqref="J32:L32">
    <cfRule type="cellIs" priority="152" dxfId="258" operator="equal" stopIfTrue="1">
      <formula>0</formula>
    </cfRule>
  </conditionalFormatting>
  <conditionalFormatting sqref="J33:L33">
    <cfRule type="cellIs" priority="151" dxfId="258" operator="equal" stopIfTrue="1">
      <formula>0</formula>
    </cfRule>
  </conditionalFormatting>
  <conditionalFormatting sqref="J34:L34">
    <cfRule type="cellIs" priority="150" dxfId="258" operator="equal" stopIfTrue="1">
      <formula>0</formula>
    </cfRule>
  </conditionalFormatting>
  <conditionalFormatting sqref="J35:L35">
    <cfRule type="cellIs" priority="149" dxfId="258" operator="equal" stopIfTrue="1">
      <formula>0</formula>
    </cfRule>
  </conditionalFormatting>
  <conditionalFormatting sqref="J36:L36">
    <cfRule type="cellIs" priority="148" dxfId="258" operator="equal" stopIfTrue="1">
      <formula>0</formula>
    </cfRule>
  </conditionalFormatting>
  <conditionalFormatting sqref="J37:L37">
    <cfRule type="cellIs" priority="147" dxfId="258" operator="equal" stopIfTrue="1">
      <formula>0</formula>
    </cfRule>
  </conditionalFormatting>
  <conditionalFormatting sqref="J38:L38">
    <cfRule type="cellIs" priority="146" dxfId="258" operator="equal" stopIfTrue="1">
      <formula>0</formula>
    </cfRule>
  </conditionalFormatting>
  <conditionalFormatting sqref="J39:L39">
    <cfRule type="cellIs" priority="145" dxfId="258" operator="equal" stopIfTrue="1">
      <formula>0</formula>
    </cfRule>
  </conditionalFormatting>
  <conditionalFormatting sqref="J40:L40">
    <cfRule type="cellIs" priority="144" dxfId="258" operator="equal" stopIfTrue="1">
      <formula>0</formula>
    </cfRule>
  </conditionalFormatting>
  <conditionalFormatting sqref="J41:L41">
    <cfRule type="cellIs" priority="143" dxfId="258" operator="equal" stopIfTrue="1">
      <formula>0</formula>
    </cfRule>
  </conditionalFormatting>
  <conditionalFormatting sqref="J42:L42">
    <cfRule type="cellIs" priority="142" dxfId="258" operator="equal" stopIfTrue="1">
      <formula>0</formula>
    </cfRule>
  </conditionalFormatting>
  <conditionalFormatting sqref="J43:L43">
    <cfRule type="cellIs" priority="141" dxfId="258" operator="equal" stopIfTrue="1">
      <formula>0</formula>
    </cfRule>
  </conditionalFormatting>
  <conditionalFormatting sqref="J44:L44">
    <cfRule type="cellIs" priority="140" dxfId="258" operator="equal" stopIfTrue="1">
      <formula>0</formula>
    </cfRule>
  </conditionalFormatting>
  <conditionalFormatting sqref="J45:L45">
    <cfRule type="cellIs" priority="139" dxfId="258" operator="equal" stopIfTrue="1">
      <formula>0</formula>
    </cfRule>
  </conditionalFormatting>
  <conditionalFormatting sqref="J46:L46">
    <cfRule type="cellIs" priority="138" dxfId="258" operator="equal" stopIfTrue="1">
      <formula>0</formula>
    </cfRule>
  </conditionalFormatting>
  <conditionalFormatting sqref="J47:L47">
    <cfRule type="cellIs" priority="137" dxfId="258" operator="equal" stopIfTrue="1">
      <formula>0</formula>
    </cfRule>
  </conditionalFormatting>
  <conditionalFormatting sqref="J48:L48">
    <cfRule type="cellIs" priority="136" dxfId="258" operator="equal" stopIfTrue="1">
      <formula>0</formula>
    </cfRule>
  </conditionalFormatting>
  <conditionalFormatting sqref="J49:L49">
    <cfRule type="cellIs" priority="135" dxfId="258" operator="equal" stopIfTrue="1">
      <formula>0</formula>
    </cfRule>
  </conditionalFormatting>
  <conditionalFormatting sqref="J50:L50">
    <cfRule type="cellIs" priority="134" dxfId="258" operator="equal" stopIfTrue="1">
      <formula>0</formula>
    </cfRule>
  </conditionalFormatting>
  <conditionalFormatting sqref="J51:L51">
    <cfRule type="cellIs" priority="133" dxfId="258" operator="equal" stopIfTrue="1">
      <formula>0</formula>
    </cfRule>
  </conditionalFormatting>
  <conditionalFormatting sqref="J52:L52">
    <cfRule type="cellIs" priority="132" dxfId="258" operator="equal" stopIfTrue="1">
      <formula>0</formula>
    </cfRule>
  </conditionalFormatting>
  <conditionalFormatting sqref="J53:L53">
    <cfRule type="cellIs" priority="131" dxfId="258" operator="equal" stopIfTrue="1">
      <formula>0</formula>
    </cfRule>
  </conditionalFormatting>
  <conditionalFormatting sqref="J54:L54">
    <cfRule type="cellIs" priority="130" dxfId="258" operator="equal" stopIfTrue="1">
      <formula>0</formula>
    </cfRule>
  </conditionalFormatting>
  <conditionalFormatting sqref="J55:L55">
    <cfRule type="cellIs" priority="129" dxfId="258" operator="equal" stopIfTrue="1">
      <formula>0</formula>
    </cfRule>
  </conditionalFormatting>
  <conditionalFormatting sqref="J56:L56">
    <cfRule type="cellIs" priority="128" dxfId="258" operator="equal" stopIfTrue="1">
      <formula>0</formula>
    </cfRule>
  </conditionalFormatting>
  <conditionalFormatting sqref="J57:L57">
    <cfRule type="cellIs" priority="127" dxfId="258" operator="equal" stopIfTrue="1">
      <formula>0</formula>
    </cfRule>
  </conditionalFormatting>
  <conditionalFormatting sqref="J58:L58">
    <cfRule type="cellIs" priority="126" dxfId="258" operator="equal" stopIfTrue="1">
      <formula>0</formula>
    </cfRule>
  </conditionalFormatting>
  <conditionalFormatting sqref="J59:L59">
    <cfRule type="cellIs" priority="125" dxfId="258" operator="equal" stopIfTrue="1">
      <formula>0</formula>
    </cfRule>
  </conditionalFormatting>
  <conditionalFormatting sqref="J60:L60">
    <cfRule type="cellIs" priority="124" dxfId="258" operator="equal" stopIfTrue="1">
      <formula>0</formula>
    </cfRule>
  </conditionalFormatting>
  <conditionalFormatting sqref="J61:L61">
    <cfRule type="cellIs" priority="123" dxfId="258" operator="equal" stopIfTrue="1">
      <formula>0</formula>
    </cfRule>
  </conditionalFormatting>
  <conditionalFormatting sqref="J62:L62">
    <cfRule type="cellIs" priority="122" dxfId="258" operator="equal" stopIfTrue="1">
      <formula>0</formula>
    </cfRule>
  </conditionalFormatting>
  <conditionalFormatting sqref="J63:L63">
    <cfRule type="cellIs" priority="121" dxfId="258" operator="equal" stopIfTrue="1">
      <formula>0</formula>
    </cfRule>
  </conditionalFormatting>
  <conditionalFormatting sqref="J64:L64">
    <cfRule type="cellIs" priority="120" dxfId="258" operator="equal" stopIfTrue="1">
      <formula>0</formula>
    </cfRule>
  </conditionalFormatting>
  <conditionalFormatting sqref="J65:L65">
    <cfRule type="cellIs" priority="119" dxfId="258" operator="equal" stopIfTrue="1">
      <formula>0</formula>
    </cfRule>
  </conditionalFormatting>
  <conditionalFormatting sqref="J66:L66">
    <cfRule type="cellIs" priority="118" dxfId="258" operator="equal" stopIfTrue="1">
      <formula>0</formula>
    </cfRule>
  </conditionalFormatting>
  <conditionalFormatting sqref="J67:L67">
    <cfRule type="cellIs" priority="117" dxfId="258" operator="equal" stopIfTrue="1">
      <formula>0</formula>
    </cfRule>
  </conditionalFormatting>
  <conditionalFormatting sqref="J68:L68">
    <cfRule type="cellIs" priority="116" dxfId="258" operator="equal" stopIfTrue="1">
      <formula>0</formula>
    </cfRule>
  </conditionalFormatting>
  <conditionalFormatting sqref="J69:L69">
    <cfRule type="cellIs" priority="115" dxfId="258" operator="equal" stopIfTrue="1">
      <formula>0</formula>
    </cfRule>
  </conditionalFormatting>
  <conditionalFormatting sqref="J70:L70">
    <cfRule type="cellIs" priority="114" dxfId="258" operator="equal" stopIfTrue="1">
      <formula>0</formula>
    </cfRule>
  </conditionalFormatting>
  <conditionalFormatting sqref="J71:L71">
    <cfRule type="cellIs" priority="113" dxfId="258" operator="equal" stopIfTrue="1">
      <formula>0</formula>
    </cfRule>
  </conditionalFormatting>
  <conditionalFormatting sqref="J72:L72">
    <cfRule type="cellIs" priority="112" dxfId="258" operator="equal" stopIfTrue="1">
      <formula>0</formula>
    </cfRule>
  </conditionalFormatting>
  <conditionalFormatting sqref="J73:L73">
    <cfRule type="cellIs" priority="111" dxfId="258" operator="equal" stopIfTrue="1">
      <formula>0</formula>
    </cfRule>
  </conditionalFormatting>
  <conditionalFormatting sqref="J74:L74">
    <cfRule type="cellIs" priority="110" dxfId="258" operator="equal" stopIfTrue="1">
      <formula>0</formula>
    </cfRule>
  </conditionalFormatting>
  <conditionalFormatting sqref="J75:L75">
    <cfRule type="cellIs" priority="109" dxfId="258" operator="equal" stopIfTrue="1">
      <formula>0</formula>
    </cfRule>
  </conditionalFormatting>
  <conditionalFormatting sqref="J76:L76">
    <cfRule type="cellIs" priority="108" dxfId="258" operator="equal" stopIfTrue="1">
      <formula>0</formula>
    </cfRule>
  </conditionalFormatting>
  <conditionalFormatting sqref="J77:L77">
    <cfRule type="cellIs" priority="107" dxfId="258" operator="equal" stopIfTrue="1">
      <formula>0</formula>
    </cfRule>
  </conditionalFormatting>
  <conditionalFormatting sqref="J78:L78">
    <cfRule type="cellIs" priority="106" dxfId="258" operator="equal" stopIfTrue="1">
      <formula>0</formula>
    </cfRule>
  </conditionalFormatting>
  <conditionalFormatting sqref="J79:L79">
    <cfRule type="cellIs" priority="105" dxfId="258" operator="equal" stopIfTrue="1">
      <formula>0</formula>
    </cfRule>
  </conditionalFormatting>
  <conditionalFormatting sqref="J80:L80">
    <cfRule type="cellIs" priority="104" dxfId="258" operator="equal" stopIfTrue="1">
      <formula>0</formula>
    </cfRule>
  </conditionalFormatting>
  <conditionalFormatting sqref="J81:L81">
    <cfRule type="cellIs" priority="103" dxfId="258" operator="equal" stopIfTrue="1">
      <formula>0</formula>
    </cfRule>
  </conditionalFormatting>
  <conditionalFormatting sqref="J82:L82">
    <cfRule type="cellIs" priority="102" dxfId="258" operator="equal" stopIfTrue="1">
      <formula>0</formula>
    </cfRule>
  </conditionalFormatting>
  <conditionalFormatting sqref="J83:L83">
    <cfRule type="cellIs" priority="101" dxfId="258" operator="equal" stopIfTrue="1">
      <formula>0</formula>
    </cfRule>
  </conditionalFormatting>
  <conditionalFormatting sqref="J84:L84">
    <cfRule type="cellIs" priority="100" dxfId="258" operator="equal" stopIfTrue="1">
      <formula>0</formula>
    </cfRule>
  </conditionalFormatting>
  <conditionalFormatting sqref="J85:L85">
    <cfRule type="cellIs" priority="99" dxfId="258" operator="equal" stopIfTrue="1">
      <formula>0</formula>
    </cfRule>
  </conditionalFormatting>
  <conditionalFormatting sqref="J86:L86">
    <cfRule type="cellIs" priority="98" dxfId="258" operator="equal" stopIfTrue="1">
      <formula>0</formula>
    </cfRule>
  </conditionalFormatting>
  <conditionalFormatting sqref="J87:L87">
    <cfRule type="cellIs" priority="97" dxfId="258" operator="equal" stopIfTrue="1">
      <formula>0</formula>
    </cfRule>
  </conditionalFormatting>
  <conditionalFormatting sqref="J88:L88">
    <cfRule type="cellIs" priority="96" dxfId="258" operator="equal" stopIfTrue="1">
      <formula>0</formula>
    </cfRule>
  </conditionalFormatting>
  <conditionalFormatting sqref="J89:L89">
    <cfRule type="cellIs" priority="95" dxfId="258" operator="equal" stopIfTrue="1">
      <formula>0</formula>
    </cfRule>
  </conditionalFormatting>
  <conditionalFormatting sqref="J90:L90">
    <cfRule type="cellIs" priority="94" dxfId="258" operator="equal" stopIfTrue="1">
      <formula>0</formula>
    </cfRule>
  </conditionalFormatting>
  <conditionalFormatting sqref="J91:L91">
    <cfRule type="cellIs" priority="93" dxfId="258" operator="equal" stopIfTrue="1">
      <formula>0</formula>
    </cfRule>
  </conditionalFormatting>
  <conditionalFormatting sqref="J92:L92">
    <cfRule type="cellIs" priority="92" dxfId="258" operator="equal" stopIfTrue="1">
      <formula>0</formula>
    </cfRule>
  </conditionalFormatting>
  <conditionalFormatting sqref="J93:L93">
    <cfRule type="cellIs" priority="91" dxfId="258" operator="equal" stopIfTrue="1">
      <formula>0</formula>
    </cfRule>
  </conditionalFormatting>
  <conditionalFormatting sqref="J94:L94">
    <cfRule type="cellIs" priority="90" dxfId="258" operator="equal" stopIfTrue="1">
      <formula>0</formula>
    </cfRule>
  </conditionalFormatting>
  <conditionalFormatting sqref="J95:L95">
    <cfRule type="cellIs" priority="89" dxfId="258" operator="equal" stopIfTrue="1">
      <formula>0</formula>
    </cfRule>
  </conditionalFormatting>
  <conditionalFormatting sqref="J96:L96">
    <cfRule type="cellIs" priority="88" dxfId="258" operator="equal" stopIfTrue="1">
      <formula>0</formula>
    </cfRule>
  </conditionalFormatting>
  <conditionalFormatting sqref="J97:L97">
    <cfRule type="cellIs" priority="87" dxfId="258" operator="equal" stopIfTrue="1">
      <formula>0</formula>
    </cfRule>
  </conditionalFormatting>
  <conditionalFormatting sqref="J98:L98">
    <cfRule type="cellIs" priority="86" dxfId="258" operator="equal" stopIfTrue="1">
      <formula>0</formula>
    </cfRule>
  </conditionalFormatting>
  <conditionalFormatting sqref="J99:L99">
    <cfRule type="cellIs" priority="85" dxfId="258" operator="equal" stopIfTrue="1">
      <formula>0</formula>
    </cfRule>
  </conditionalFormatting>
  <conditionalFormatting sqref="J100:L100">
    <cfRule type="cellIs" priority="84" dxfId="258" operator="equal" stopIfTrue="1">
      <formula>0</formula>
    </cfRule>
  </conditionalFormatting>
  <conditionalFormatting sqref="J101:L101">
    <cfRule type="cellIs" priority="83" dxfId="258" operator="equal" stopIfTrue="1">
      <formula>0</formula>
    </cfRule>
  </conditionalFormatting>
  <conditionalFormatting sqref="J102:L102">
    <cfRule type="cellIs" priority="82" dxfId="258" operator="equal" stopIfTrue="1">
      <formula>0</formula>
    </cfRule>
  </conditionalFormatting>
  <conditionalFormatting sqref="J103:L103">
    <cfRule type="cellIs" priority="81" dxfId="258" operator="equal" stopIfTrue="1">
      <formula>0</formula>
    </cfRule>
  </conditionalFormatting>
  <conditionalFormatting sqref="J104:L104">
    <cfRule type="cellIs" priority="80" dxfId="258" operator="equal" stopIfTrue="1">
      <formula>0</formula>
    </cfRule>
  </conditionalFormatting>
  <conditionalFormatting sqref="J105:L105">
    <cfRule type="cellIs" priority="79" dxfId="258" operator="equal" stopIfTrue="1">
      <formula>0</formula>
    </cfRule>
  </conditionalFormatting>
  <conditionalFormatting sqref="J106:L106">
    <cfRule type="cellIs" priority="78" dxfId="258" operator="equal" stopIfTrue="1">
      <formula>0</formula>
    </cfRule>
  </conditionalFormatting>
  <conditionalFormatting sqref="J107:L107">
    <cfRule type="cellIs" priority="77" dxfId="258" operator="equal" stopIfTrue="1">
      <formula>0</formula>
    </cfRule>
  </conditionalFormatting>
  <conditionalFormatting sqref="J108:L108">
    <cfRule type="cellIs" priority="76" dxfId="258" operator="equal" stopIfTrue="1">
      <formula>0</formula>
    </cfRule>
  </conditionalFormatting>
  <conditionalFormatting sqref="J109:L109">
    <cfRule type="cellIs" priority="75" dxfId="258" operator="equal" stopIfTrue="1">
      <formula>0</formula>
    </cfRule>
  </conditionalFormatting>
  <conditionalFormatting sqref="J110:L110">
    <cfRule type="cellIs" priority="74" dxfId="258" operator="equal" stopIfTrue="1">
      <formula>0</formula>
    </cfRule>
  </conditionalFormatting>
  <conditionalFormatting sqref="J111:L111">
    <cfRule type="cellIs" priority="73" dxfId="258" operator="equal" stopIfTrue="1">
      <formula>0</formula>
    </cfRule>
  </conditionalFormatting>
  <conditionalFormatting sqref="J112:L112">
    <cfRule type="cellIs" priority="72" dxfId="258" operator="equal" stopIfTrue="1">
      <formula>0</formula>
    </cfRule>
  </conditionalFormatting>
  <conditionalFormatting sqref="J113:L113">
    <cfRule type="cellIs" priority="71" dxfId="258" operator="equal" stopIfTrue="1">
      <formula>0</formula>
    </cfRule>
  </conditionalFormatting>
  <conditionalFormatting sqref="J114:L114">
    <cfRule type="cellIs" priority="70" dxfId="258" operator="equal" stopIfTrue="1">
      <formula>0</formula>
    </cfRule>
  </conditionalFormatting>
  <conditionalFormatting sqref="J115:L115">
    <cfRule type="cellIs" priority="69" dxfId="258" operator="equal" stopIfTrue="1">
      <formula>0</formula>
    </cfRule>
  </conditionalFormatting>
  <conditionalFormatting sqref="J116:L116">
    <cfRule type="cellIs" priority="68" dxfId="258" operator="equal" stopIfTrue="1">
      <formula>0</formula>
    </cfRule>
  </conditionalFormatting>
  <conditionalFormatting sqref="J117:L117">
    <cfRule type="cellIs" priority="67" dxfId="258" operator="equal" stopIfTrue="1">
      <formula>0</formula>
    </cfRule>
  </conditionalFormatting>
  <conditionalFormatting sqref="J118:L118">
    <cfRule type="cellIs" priority="66" dxfId="258" operator="equal" stopIfTrue="1">
      <formula>0</formula>
    </cfRule>
  </conditionalFormatting>
  <conditionalFormatting sqref="J119:L119">
    <cfRule type="cellIs" priority="65" dxfId="258" operator="equal" stopIfTrue="1">
      <formula>0</formula>
    </cfRule>
  </conditionalFormatting>
  <conditionalFormatting sqref="J120:L120">
    <cfRule type="cellIs" priority="64" dxfId="258" operator="equal" stopIfTrue="1">
      <formula>0</formula>
    </cfRule>
  </conditionalFormatting>
  <conditionalFormatting sqref="J121:L121">
    <cfRule type="cellIs" priority="63" dxfId="258" operator="equal" stopIfTrue="1">
      <formula>0</formula>
    </cfRule>
  </conditionalFormatting>
  <conditionalFormatting sqref="J122:L122">
    <cfRule type="cellIs" priority="62" dxfId="258" operator="equal" stopIfTrue="1">
      <formula>0</formula>
    </cfRule>
  </conditionalFormatting>
  <conditionalFormatting sqref="J123:L123">
    <cfRule type="cellIs" priority="61" dxfId="258" operator="equal" stopIfTrue="1">
      <formula>0</formula>
    </cfRule>
  </conditionalFormatting>
  <conditionalFormatting sqref="J124:L124">
    <cfRule type="cellIs" priority="60" dxfId="258" operator="equal" stopIfTrue="1">
      <formula>0</formula>
    </cfRule>
  </conditionalFormatting>
  <conditionalFormatting sqref="J125:L125">
    <cfRule type="cellIs" priority="59" dxfId="258" operator="equal" stopIfTrue="1">
      <formula>0</formula>
    </cfRule>
  </conditionalFormatting>
  <conditionalFormatting sqref="J126:L126">
    <cfRule type="cellIs" priority="58" dxfId="258" operator="equal" stopIfTrue="1">
      <formula>0</formula>
    </cfRule>
  </conditionalFormatting>
  <conditionalFormatting sqref="J127:L127">
    <cfRule type="cellIs" priority="57" dxfId="258" operator="equal" stopIfTrue="1">
      <formula>0</formula>
    </cfRule>
  </conditionalFormatting>
  <conditionalFormatting sqref="J128:L128">
    <cfRule type="cellIs" priority="56" dxfId="258" operator="equal" stopIfTrue="1">
      <formula>0</formula>
    </cfRule>
  </conditionalFormatting>
  <conditionalFormatting sqref="J129:L129">
    <cfRule type="cellIs" priority="55" dxfId="258" operator="equal" stopIfTrue="1">
      <formula>0</formula>
    </cfRule>
  </conditionalFormatting>
  <conditionalFormatting sqref="J130:L130">
    <cfRule type="cellIs" priority="54" dxfId="258" operator="equal" stopIfTrue="1">
      <formula>0</formula>
    </cfRule>
  </conditionalFormatting>
  <conditionalFormatting sqref="J131:L131">
    <cfRule type="cellIs" priority="53" dxfId="258" operator="equal" stopIfTrue="1">
      <formula>0</formula>
    </cfRule>
  </conditionalFormatting>
  <conditionalFormatting sqref="J132:L132">
    <cfRule type="cellIs" priority="52" dxfId="258" operator="equal" stopIfTrue="1">
      <formula>0</formula>
    </cfRule>
  </conditionalFormatting>
  <conditionalFormatting sqref="J133:L133">
    <cfRule type="cellIs" priority="51" dxfId="258" operator="equal" stopIfTrue="1">
      <formula>0</formula>
    </cfRule>
  </conditionalFormatting>
  <conditionalFormatting sqref="J134:L134">
    <cfRule type="cellIs" priority="50" dxfId="258" operator="equal" stopIfTrue="1">
      <formula>0</formula>
    </cfRule>
  </conditionalFormatting>
  <conditionalFormatting sqref="J135:L135">
    <cfRule type="cellIs" priority="49" dxfId="258" operator="equal" stopIfTrue="1">
      <formula>0</formula>
    </cfRule>
  </conditionalFormatting>
  <conditionalFormatting sqref="J136:L136">
    <cfRule type="cellIs" priority="48" dxfId="258" operator="equal" stopIfTrue="1">
      <formula>0</formula>
    </cfRule>
  </conditionalFormatting>
  <conditionalFormatting sqref="J137:L137">
    <cfRule type="cellIs" priority="47" dxfId="258" operator="equal" stopIfTrue="1">
      <formula>0</formula>
    </cfRule>
  </conditionalFormatting>
  <conditionalFormatting sqref="J138:L138">
    <cfRule type="cellIs" priority="46" dxfId="258" operator="equal" stopIfTrue="1">
      <formula>0</formula>
    </cfRule>
  </conditionalFormatting>
  <conditionalFormatting sqref="J139:L139">
    <cfRule type="cellIs" priority="45" dxfId="258" operator="equal" stopIfTrue="1">
      <formula>0</formula>
    </cfRule>
  </conditionalFormatting>
  <conditionalFormatting sqref="J140:L140">
    <cfRule type="cellIs" priority="44" dxfId="258" operator="equal" stopIfTrue="1">
      <formula>0</formula>
    </cfRule>
  </conditionalFormatting>
  <conditionalFormatting sqref="J141:L141">
    <cfRule type="cellIs" priority="43" dxfId="258" operator="equal" stopIfTrue="1">
      <formula>0</formula>
    </cfRule>
  </conditionalFormatting>
  <conditionalFormatting sqref="J142:L142">
    <cfRule type="cellIs" priority="42" dxfId="258" operator="equal" stopIfTrue="1">
      <formula>0</formula>
    </cfRule>
  </conditionalFormatting>
  <conditionalFormatting sqref="J143:L143">
    <cfRule type="cellIs" priority="41" dxfId="258" operator="equal" stopIfTrue="1">
      <formula>0</formula>
    </cfRule>
  </conditionalFormatting>
  <conditionalFormatting sqref="J144:L144">
    <cfRule type="cellIs" priority="40" dxfId="258" operator="equal" stopIfTrue="1">
      <formula>0</formula>
    </cfRule>
  </conditionalFormatting>
  <conditionalFormatting sqref="J145:L145">
    <cfRule type="cellIs" priority="39" dxfId="258" operator="equal" stopIfTrue="1">
      <formula>0</formula>
    </cfRule>
  </conditionalFormatting>
  <conditionalFormatting sqref="J146:L146">
    <cfRule type="cellIs" priority="38" dxfId="258" operator="equal" stopIfTrue="1">
      <formula>0</formula>
    </cfRule>
  </conditionalFormatting>
  <conditionalFormatting sqref="J147:L147">
    <cfRule type="cellIs" priority="37" dxfId="258" operator="equal" stopIfTrue="1">
      <formula>0</formula>
    </cfRule>
  </conditionalFormatting>
  <conditionalFormatting sqref="J148:L148">
    <cfRule type="cellIs" priority="36" dxfId="258" operator="equal" stopIfTrue="1">
      <formula>0</formula>
    </cfRule>
  </conditionalFormatting>
  <conditionalFormatting sqref="J149:L149">
    <cfRule type="cellIs" priority="35" dxfId="258" operator="equal" stopIfTrue="1">
      <formula>0</formula>
    </cfRule>
  </conditionalFormatting>
  <conditionalFormatting sqref="J150:L150">
    <cfRule type="cellIs" priority="34" dxfId="258" operator="equal" stopIfTrue="1">
      <formula>0</formula>
    </cfRule>
  </conditionalFormatting>
  <conditionalFormatting sqref="J151:L151">
    <cfRule type="cellIs" priority="33" dxfId="258" operator="equal" stopIfTrue="1">
      <formula>0</formula>
    </cfRule>
  </conditionalFormatting>
  <conditionalFormatting sqref="J152:L152">
    <cfRule type="cellIs" priority="32" dxfId="258" operator="equal" stopIfTrue="1">
      <formula>0</formula>
    </cfRule>
  </conditionalFormatting>
  <conditionalFormatting sqref="J153:L153">
    <cfRule type="cellIs" priority="31" dxfId="258" operator="equal" stopIfTrue="1">
      <formula>0</formula>
    </cfRule>
  </conditionalFormatting>
  <conditionalFormatting sqref="J154:L154">
    <cfRule type="cellIs" priority="30" dxfId="258" operator="equal" stopIfTrue="1">
      <formula>0</formula>
    </cfRule>
  </conditionalFormatting>
  <conditionalFormatting sqref="J155:L155">
    <cfRule type="cellIs" priority="29" dxfId="258" operator="equal" stopIfTrue="1">
      <formula>0</formula>
    </cfRule>
  </conditionalFormatting>
  <conditionalFormatting sqref="J156:L156">
    <cfRule type="cellIs" priority="28" dxfId="258" operator="equal" stopIfTrue="1">
      <formula>0</formula>
    </cfRule>
  </conditionalFormatting>
  <conditionalFormatting sqref="J157:L157">
    <cfRule type="cellIs" priority="27" dxfId="258" operator="equal" stopIfTrue="1">
      <formula>0</formula>
    </cfRule>
  </conditionalFormatting>
  <conditionalFormatting sqref="J158:L158">
    <cfRule type="cellIs" priority="26" dxfId="258" operator="equal" stopIfTrue="1">
      <formula>0</formula>
    </cfRule>
  </conditionalFormatting>
  <conditionalFormatting sqref="J159:L159">
    <cfRule type="cellIs" priority="25" dxfId="258" operator="equal" stopIfTrue="1">
      <formula>0</formula>
    </cfRule>
  </conditionalFormatting>
  <conditionalFormatting sqref="J160:L160">
    <cfRule type="cellIs" priority="24" dxfId="258" operator="equal" stopIfTrue="1">
      <formula>0</formula>
    </cfRule>
  </conditionalFormatting>
  <conditionalFormatting sqref="J161:L161">
    <cfRule type="cellIs" priority="23" dxfId="258" operator="equal" stopIfTrue="1">
      <formula>0</formula>
    </cfRule>
  </conditionalFormatting>
  <conditionalFormatting sqref="J162:L162">
    <cfRule type="cellIs" priority="22" dxfId="258" operator="equal" stopIfTrue="1">
      <formula>0</formula>
    </cfRule>
  </conditionalFormatting>
  <conditionalFormatting sqref="J163:L163">
    <cfRule type="cellIs" priority="21" dxfId="258" operator="equal" stopIfTrue="1">
      <formula>0</formula>
    </cfRule>
  </conditionalFormatting>
  <conditionalFormatting sqref="J164:L164">
    <cfRule type="cellIs" priority="20" dxfId="258" operator="equal" stopIfTrue="1">
      <formula>0</formula>
    </cfRule>
  </conditionalFormatting>
  <conditionalFormatting sqref="J165:L165">
    <cfRule type="cellIs" priority="19" dxfId="258" operator="equal" stopIfTrue="1">
      <formula>0</formula>
    </cfRule>
  </conditionalFormatting>
  <conditionalFormatting sqref="J166:L166">
    <cfRule type="cellIs" priority="18" dxfId="258" operator="equal" stopIfTrue="1">
      <formula>0</formula>
    </cfRule>
  </conditionalFormatting>
  <conditionalFormatting sqref="J167:L167">
    <cfRule type="cellIs" priority="17" dxfId="258" operator="equal" stopIfTrue="1">
      <formula>0</formula>
    </cfRule>
  </conditionalFormatting>
  <conditionalFormatting sqref="J168:L168">
    <cfRule type="cellIs" priority="16" dxfId="258" operator="equal" stopIfTrue="1">
      <formula>0</formula>
    </cfRule>
  </conditionalFormatting>
  <conditionalFormatting sqref="J169:L169">
    <cfRule type="cellIs" priority="15" dxfId="258" operator="equal" stopIfTrue="1">
      <formula>0</formula>
    </cfRule>
  </conditionalFormatting>
  <conditionalFormatting sqref="J170:L170">
    <cfRule type="cellIs" priority="14" dxfId="258" operator="equal" stopIfTrue="1">
      <formula>0</formula>
    </cfRule>
  </conditionalFormatting>
  <conditionalFormatting sqref="J171:L171">
    <cfRule type="cellIs" priority="13" dxfId="258" operator="equal" stopIfTrue="1">
      <formula>0</formula>
    </cfRule>
  </conditionalFormatting>
  <conditionalFormatting sqref="J172:L172">
    <cfRule type="cellIs" priority="12" dxfId="258" operator="equal" stopIfTrue="1">
      <formula>0</formula>
    </cfRule>
  </conditionalFormatting>
  <conditionalFormatting sqref="J173:L173">
    <cfRule type="cellIs" priority="11" dxfId="258" operator="equal" stopIfTrue="1">
      <formula>0</formula>
    </cfRule>
  </conditionalFormatting>
  <conditionalFormatting sqref="J174:L174">
    <cfRule type="cellIs" priority="10" dxfId="258" operator="equal" stopIfTrue="1">
      <formula>0</formula>
    </cfRule>
  </conditionalFormatting>
  <conditionalFormatting sqref="J175:L175">
    <cfRule type="cellIs" priority="9" dxfId="258" operator="equal" stopIfTrue="1">
      <formula>0</formula>
    </cfRule>
  </conditionalFormatting>
  <conditionalFormatting sqref="J176:L176">
    <cfRule type="cellIs" priority="8" dxfId="258" operator="equal" stopIfTrue="1">
      <formula>0</formula>
    </cfRule>
  </conditionalFormatting>
  <conditionalFormatting sqref="J177:L177">
    <cfRule type="cellIs" priority="7" dxfId="258" operator="equal" stopIfTrue="1">
      <formula>0</formula>
    </cfRule>
  </conditionalFormatting>
  <conditionalFormatting sqref="J178:L178">
    <cfRule type="cellIs" priority="6" dxfId="258" operator="equal" stopIfTrue="1">
      <formula>0</formula>
    </cfRule>
  </conditionalFormatting>
  <conditionalFormatting sqref="J179:L179">
    <cfRule type="cellIs" priority="5" dxfId="258" operator="equal" stopIfTrue="1">
      <formula>0</formula>
    </cfRule>
  </conditionalFormatting>
  <conditionalFormatting sqref="J180:L180">
    <cfRule type="cellIs" priority="4" dxfId="258" operator="equal" stopIfTrue="1">
      <formula>0</formula>
    </cfRule>
  </conditionalFormatting>
  <conditionalFormatting sqref="J181:L181">
    <cfRule type="cellIs" priority="3" dxfId="258" operator="equal" stopIfTrue="1">
      <formula>0</formula>
    </cfRule>
  </conditionalFormatting>
  <conditionalFormatting sqref="J182:L182">
    <cfRule type="cellIs" priority="2" dxfId="258" operator="equal" stopIfTrue="1">
      <formula>0</formula>
    </cfRule>
  </conditionalFormatting>
  <conditionalFormatting sqref="J183:L183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showGridLines="0" showZeros="0" zoomScalePageLayoutView="0" workbookViewId="0" topLeftCell="A1">
      <selection activeCell="A1" sqref="A1:I1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40.75390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ht="12.75" customHeight="1">
      <c r="A2" s="86" t="s">
        <v>45</v>
      </c>
      <c r="B2" s="86"/>
      <c r="C2" s="86"/>
      <c r="D2" s="86"/>
      <c r="E2" s="86"/>
      <c r="F2" s="86"/>
      <c r="G2" s="86"/>
      <c r="H2" s="86"/>
      <c r="I2" s="86"/>
    </row>
    <row r="3" spans="1:9" ht="9" customHeight="1" thickBot="1">
      <c r="A3" s="18"/>
      <c r="B3" s="30"/>
      <c r="C3" s="20"/>
      <c r="D3" s="19"/>
      <c r="E3" s="19"/>
      <c r="F3" s="19"/>
      <c r="G3" s="19"/>
      <c r="H3" s="19"/>
      <c r="I3" s="17"/>
    </row>
    <row r="4" spans="1:9" ht="12.75" customHeight="1">
      <c r="A4" s="80" t="s">
        <v>5</v>
      </c>
      <c r="B4" s="83" t="s">
        <v>23</v>
      </c>
      <c r="C4" s="60" t="s">
        <v>41</v>
      </c>
      <c r="D4" s="59" t="s">
        <v>33</v>
      </c>
      <c r="E4" s="107" t="s">
        <v>6</v>
      </c>
      <c r="F4" s="108"/>
      <c r="G4" s="108"/>
      <c r="H4" s="109"/>
      <c r="I4" s="66" t="s">
        <v>26</v>
      </c>
    </row>
    <row r="5" spans="1:9" ht="12.75" customHeight="1">
      <c r="A5" s="81"/>
      <c r="B5" s="84"/>
      <c r="C5" s="62"/>
      <c r="D5" s="57"/>
      <c r="E5" s="56" t="s">
        <v>42</v>
      </c>
      <c r="F5" s="56" t="s">
        <v>24</v>
      </c>
      <c r="G5" s="56" t="s">
        <v>25</v>
      </c>
      <c r="H5" s="69" t="s">
        <v>7</v>
      </c>
      <c r="I5" s="67"/>
    </row>
    <row r="6" spans="1:9" ht="12.75" customHeight="1">
      <c r="A6" s="81"/>
      <c r="B6" s="84"/>
      <c r="C6" s="62"/>
      <c r="D6" s="57"/>
      <c r="E6" s="57"/>
      <c r="F6" s="72"/>
      <c r="G6" s="72"/>
      <c r="H6" s="70"/>
      <c r="I6" s="67"/>
    </row>
    <row r="7" spans="1:9" ht="12.75" customHeight="1">
      <c r="A7" s="81"/>
      <c r="B7" s="84"/>
      <c r="C7" s="62"/>
      <c r="D7" s="57"/>
      <c r="E7" s="57"/>
      <c r="F7" s="72"/>
      <c r="G7" s="72"/>
      <c r="H7" s="70"/>
      <c r="I7" s="67"/>
    </row>
    <row r="8" spans="1:9" ht="12.75" customHeight="1">
      <c r="A8" s="81"/>
      <c r="B8" s="84"/>
      <c r="C8" s="62"/>
      <c r="D8" s="57"/>
      <c r="E8" s="57"/>
      <c r="F8" s="72"/>
      <c r="G8" s="72"/>
      <c r="H8" s="70"/>
      <c r="I8" s="67"/>
    </row>
    <row r="9" spans="1:9" ht="12.75" customHeight="1">
      <c r="A9" s="81"/>
      <c r="B9" s="84"/>
      <c r="C9" s="62"/>
      <c r="D9" s="57"/>
      <c r="E9" s="57"/>
      <c r="F9" s="72"/>
      <c r="G9" s="72"/>
      <c r="H9" s="70"/>
      <c r="I9" s="67"/>
    </row>
    <row r="10" spans="1:9" ht="12.75" customHeight="1">
      <c r="A10" s="82"/>
      <c r="B10" s="85"/>
      <c r="C10" s="64"/>
      <c r="D10" s="58"/>
      <c r="E10" s="58"/>
      <c r="F10" s="73"/>
      <c r="G10" s="73"/>
      <c r="H10" s="71"/>
      <c r="I10" s="68"/>
    </row>
    <row r="11" spans="1:9" ht="13.5" customHeight="1" thickBot="1">
      <c r="A11" s="24">
        <v>1</v>
      </c>
      <c r="B11" s="25">
        <v>2</v>
      </c>
      <c r="C11" s="39">
        <v>3</v>
      </c>
      <c r="D11" s="26" t="s">
        <v>2</v>
      </c>
      <c r="E11" s="27" t="s">
        <v>3</v>
      </c>
      <c r="F11" s="26" t="s">
        <v>8</v>
      </c>
      <c r="G11" s="26" t="s">
        <v>9</v>
      </c>
      <c r="H11" s="26" t="s">
        <v>10</v>
      </c>
      <c r="I11" s="28" t="s">
        <v>11</v>
      </c>
    </row>
    <row r="12" spans="1:9" ht="22.5">
      <c r="A12" s="40" t="s">
        <v>418</v>
      </c>
      <c r="B12" s="41" t="s">
        <v>419</v>
      </c>
      <c r="C12" s="41" t="s">
        <v>58</v>
      </c>
      <c r="D12" s="42">
        <v>3630000</v>
      </c>
      <c r="E12" s="42" t="s">
        <v>46</v>
      </c>
      <c r="F12" s="42" t="s">
        <v>46</v>
      </c>
      <c r="G12" s="42" t="s">
        <v>46</v>
      </c>
      <c r="H12" s="42" t="str">
        <f>IF(IF(OR(E12="-",E12="x"),0,E12)+IF(OR(F12="-",F12="x"),0,F12)+IF(OR(G12="-",G12="x"),0,G12)=0,"-",IF(OR(E12="-",E12="x"),0,E12)+IF(OR(F12="-",F12="x"),0,F12)+IF(OR(G12="-",G12="x"),0,G12))</f>
        <v>-</v>
      </c>
      <c r="I12" s="42" t="s">
        <v>46</v>
      </c>
    </row>
    <row r="13" spans="1:9" ht="12.75">
      <c r="A13" s="43" t="s">
        <v>420</v>
      </c>
      <c r="B13" s="44"/>
      <c r="C13" s="44"/>
      <c r="D13" s="45"/>
      <c r="E13" s="45"/>
      <c r="F13" s="45"/>
      <c r="G13" s="45"/>
      <c r="H13" s="45"/>
      <c r="I13" s="45"/>
    </row>
    <row r="14" spans="1:9" ht="12.75">
      <c r="A14" s="40" t="s">
        <v>421</v>
      </c>
      <c r="B14" s="41" t="s">
        <v>422</v>
      </c>
      <c r="C14" s="41" t="s">
        <v>58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tr">
        <f>IF(IF(OR(E14="-",E14="x"),0,E14)+IF(OR(F14="-",F14="x"),0,F14)+IF(OR(G14="-",G14="x"),0,G14)=0,"-",IF(OR(E14="-",E14="x"),0,E14)+IF(OR(F14="-",F14="x"),0,F14)+IF(OR(G14="-",G14="x"),0,G14))</f>
        <v>-</v>
      </c>
      <c r="I14" s="42" t="s">
        <v>46</v>
      </c>
    </row>
    <row r="15" spans="1:9" ht="12.75">
      <c r="A15" s="43" t="s">
        <v>423</v>
      </c>
      <c r="B15" s="44"/>
      <c r="C15" s="44"/>
      <c r="D15" s="45"/>
      <c r="E15" s="45"/>
      <c r="F15" s="45"/>
      <c r="G15" s="45"/>
      <c r="H15" s="45"/>
      <c r="I15" s="45"/>
    </row>
    <row r="16" spans="1:9" ht="12.75">
      <c r="A16" s="40" t="s">
        <v>424</v>
      </c>
      <c r="B16" s="41" t="s">
        <v>425</v>
      </c>
      <c r="C16" s="41" t="s">
        <v>58</v>
      </c>
      <c r="D16" s="42" t="s">
        <v>46</v>
      </c>
      <c r="E16" s="42" t="s">
        <v>46</v>
      </c>
      <c r="F16" s="42" t="s">
        <v>46</v>
      </c>
      <c r="G16" s="42" t="s">
        <v>46</v>
      </c>
      <c r="H16" s="42" t="str">
        <f>IF(IF(OR(E16="-",E16="x"),0,E16)+IF(OR(F16="-",F16="x"),0,F16)+IF(OR(G16="-",G16="x"),0,G16)=0,"-",IF(OR(E16="-",E16="x"),0,E16)+IF(OR(F16="-",F16="x"),0,F16)+IF(OR(G16="-",G16="x"),0,G16))</f>
        <v>-</v>
      </c>
      <c r="I16" s="42" t="s">
        <v>46</v>
      </c>
    </row>
    <row r="17" spans="1:9" ht="12.75">
      <c r="A17" s="43" t="s">
        <v>423</v>
      </c>
      <c r="B17" s="44"/>
      <c r="C17" s="44"/>
      <c r="D17" s="45"/>
      <c r="E17" s="45"/>
      <c r="F17" s="45"/>
      <c r="G17" s="45"/>
      <c r="H17" s="45"/>
      <c r="I17" s="45"/>
    </row>
    <row r="18" spans="1:9" ht="12.75">
      <c r="A18" s="40" t="s">
        <v>426</v>
      </c>
      <c r="B18" s="41" t="s">
        <v>427</v>
      </c>
      <c r="C18" s="41" t="s">
        <v>428</v>
      </c>
      <c r="D18" s="42">
        <v>3630000</v>
      </c>
      <c r="E18" s="42" t="s">
        <v>58</v>
      </c>
      <c r="F18" s="42" t="s">
        <v>46</v>
      </c>
      <c r="G18" s="42" t="s">
        <v>46</v>
      </c>
      <c r="H18" s="42" t="str">
        <f>IF(IF(OR(E18="-",E18="x"),0,E18)+IF(OR(F18="-",F18="x"),0,F18)+IF(OR(G18="-",G18="x"),0,G18)=0,"-",IF(OR(E18="-",E18="x"),0,E18)+IF(OR(F18="-",F18="x"),0,F18)+IF(OR(G18="-",G18="x"),0,G18))</f>
        <v>-</v>
      </c>
      <c r="I18" s="42" t="s">
        <v>46</v>
      </c>
    </row>
    <row r="19" spans="1:9" ht="12.75">
      <c r="A19" s="40" t="s">
        <v>429</v>
      </c>
      <c r="B19" s="41" t="s">
        <v>430</v>
      </c>
      <c r="C19" s="41" t="s">
        <v>428</v>
      </c>
      <c r="D19" s="42">
        <v>-44106234.86</v>
      </c>
      <c r="E19" s="42" t="s">
        <v>58</v>
      </c>
      <c r="F19" s="42" t="s">
        <v>46</v>
      </c>
      <c r="G19" s="42" t="s">
        <v>46</v>
      </c>
      <c r="H19" s="42" t="str">
        <f>IF(IF(OR(E19="-",E19="x"),0,E19)+IF(OR(F19="-",F19="x"),0,F19)+IF(OR(G19="-",G19="x"),0,G19)=0,"-",IF(OR(E19="-",E19="x"),0,E19)+IF(OR(F19="-",F19="x"),0,F19)+IF(OR(G19="-",G19="x"),0,G19))</f>
        <v>-</v>
      </c>
      <c r="I19" s="42" t="s">
        <v>58</v>
      </c>
    </row>
    <row r="20" spans="1:9" ht="22.5">
      <c r="A20" s="43" t="s">
        <v>431</v>
      </c>
      <c r="B20" s="44" t="s">
        <v>430</v>
      </c>
      <c r="C20" s="44" t="s">
        <v>432</v>
      </c>
      <c r="D20" s="45">
        <v>-44106234.86</v>
      </c>
      <c r="E20" s="45" t="s">
        <v>58</v>
      </c>
      <c r="F20" s="45" t="s">
        <v>46</v>
      </c>
      <c r="G20" s="45" t="s">
        <v>46</v>
      </c>
      <c r="H20" s="45" t="str">
        <f>IF(IF(OR(E20="-",E20="x"),0,E20)+IF(OR(F20="-",F20="x"),0,F20)+IF(OR(G20="-",G20="x"),0,G20)=0,"-",IF(OR(E20="-",E20="x"),0,E20)+IF(OR(F20="-",F20="x"),0,F20)+IF(OR(G20="-",G20="x"),0,G20))</f>
        <v>-</v>
      </c>
      <c r="I20" s="45" t="s">
        <v>58</v>
      </c>
    </row>
    <row r="21" spans="1:9" ht="12.75">
      <c r="A21" s="40" t="s">
        <v>433</v>
      </c>
      <c r="B21" s="41" t="s">
        <v>434</v>
      </c>
      <c r="C21" s="41" t="s">
        <v>428</v>
      </c>
      <c r="D21" s="42">
        <v>47736234.86</v>
      </c>
      <c r="E21" s="42" t="s">
        <v>58</v>
      </c>
      <c r="F21" s="42" t="s">
        <v>46</v>
      </c>
      <c r="G21" s="42" t="s">
        <v>46</v>
      </c>
      <c r="H21" s="42" t="str">
        <f>IF(IF(OR(E21="-",E21="x"),0,E21)+IF(OR(F21="-",F21="x"),0,F21)+IF(OR(G21="-",G21="x"),0,G21)=0,"-",IF(OR(E21="-",E21="x"),0,E21)+IF(OR(F21="-",F21="x"),0,F21)+IF(OR(G21="-",G21="x"),0,G21))</f>
        <v>-</v>
      </c>
      <c r="I21" s="42" t="s">
        <v>58</v>
      </c>
    </row>
    <row r="22" spans="1:9" ht="22.5">
      <c r="A22" s="43" t="s">
        <v>435</v>
      </c>
      <c r="B22" s="44" t="s">
        <v>434</v>
      </c>
      <c r="C22" s="44" t="s">
        <v>436</v>
      </c>
      <c r="D22" s="45">
        <v>47736234.86</v>
      </c>
      <c r="E22" s="45" t="s">
        <v>58</v>
      </c>
      <c r="F22" s="45" t="s">
        <v>46</v>
      </c>
      <c r="G22" s="45" t="s">
        <v>46</v>
      </c>
      <c r="H22" s="45" t="str">
        <f>IF(IF(OR(E22="-",E22="x"),0,E22)+IF(OR(F22="-",F22="x"),0,F22)+IF(OR(G22="-",G22="x"),0,G22)=0,"-",IF(OR(E22="-",E22="x"),0,E22)+IF(OR(F22="-",F22="x"),0,F22)+IF(OR(G22="-",G22="x"),0,G22))</f>
        <v>-</v>
      </c>
      <c r="I22" s="45" t="s">
        <v>58</v>
      </c>
    </row>
    <row r="23" spans="1:9" ht="12.75">
      <c r="A23" s="40" t="s">
        <v>437</v>
      </c>
      <c r="B23" s="41" t="s">
        <v>438</v>
      </c>
      <c r="C23" s="41" t="s">
        <v>58</v>
      </c>
      <c r="D23" s="42" t="s">
        <v>58</v>
      </c>
      <c r="E23" s="42" t="s">
        <v>46</v>
      </c>
      <c r="F23" s="42" t="s">
        <v>46</v>
      </c>
      <c r="G23" s="42" t="s">
        <v>46</v>
      </c>
      <c r="H23" s="42" t="str">
        <f>IF(IF(OR(E23="-",E23="x"),0,E23)+IF(OR(F23="-",F23="x"),0,F23)+IF(OR(G23="-",G23="x"),0,G23)=0,"-",IF(OR(E23="-",E23="x"),0,E23)+IF(OR(F23="-",F23="x"),0,F23)+IF(OR(G23="-",G23="x"),0,G23))</f>
        <v>-</v>
      </c>
      <c r="I23" s="42" t="s">
        <v>58</v>
      </c>
    </row>
    <row r="24" spans="1:9" ht="22.5">
      <c r="A24" s="43" t="s">
        <v>439</v>
      </c>
      <c r="B24" s="44" t="s">
        <v>440</v>
      </c>
      <c r="C24" s="44" t="s">
        <v>58</v>
      </c>
      <c r="D24" s="45" t="s">
        <v>58</v>
      </c>
      <c r="E24" s="45" t="s">
        <v>46</v>
      </c>
      <c r="F24" s="45" t="s">
        <v>46</v>
      </c>
      <c r="G24" s="45" t="s">
        <v>58</v>
      </c>
      <c r="H24" s="45" t="str">
        <f>IF(IF(OR(E24="-",E24="x"),0,E24)+IF(OR(F24="-",F24="x"),0,F24)+IF(OR(G24="-",G24="x"),0,G24)=0,"-",IF(OR(E24="-",E24="x"),0,E24)+IF(OR(F24="-",F24="x"),0,F24)+IF(OR(G24="-",G24="x"),0,G24))</f>
        <v>-</v>
      </c>
      <c r="I24" s="45" t="s">
        <v>58</v>
      </c>
    </row>
    <row r="25" spans="1:9" ht="33.75">
      <c r="A25" s="43" t="s">
        <v>441</v>
      </c>
      <c r="B25" s="44" t="s">
        <v>442</v>
      </c>
      <c r="C25" s="44" t="s">
        <v>58</v>
      </c>
      <c r="D25" s="45" t="s">
        <v>58</v>
      </c>
      <c r="E25" s="45" t="s">
        <v>46</v>
      </c>
      <c r="F25" s="45" t="s">
        <v>58</v>
      </c>
      <c r="G25" s="45" t="s">
        <v>58</v>
      </c>
      <c r="H25" s="45" t="str">
        <f>IF(IF(OR(E25="-",E25="x"),0,E25)+IF(OR(F25="-",F25="x"),0,F25)+IF(OR(G25="-",G25="x"),0,G25)=0,"-",IF(OR(E25="-",E25="x"),0,E25)+IF(OR(F25="-",F25="x"),0,F25)+IF(OR(G25="-",G25="x"),0,G25))</f>
        <v>-</v>
      </c>
      <c r="I25" s="45" t="s">
        <v>58</v>
      </c>
    </row>
    <row r="26" spans="1:9" ht="22.5">
      <c r="A26" s="43" t="s">
        <v>443</v>
      </c>
      <c r="B26" s="44" t="s">
        <v>444</v>
      </c>
      <c r="C26" s="44" t="s">
        <v>58</v>
      </c>
      <c r="D26" s="45" t="s">
        <v>58</v>
      </c>
      <c r="E26" s="45" t="s">
        <v>46</v>
      </c>
      <c r="F26" s="45" t="s">
        <v>46</v>
      </c>
      <c r="G26" s="45" t="s">
        <v>58</v>
      </c>
      <c r="H26" s="45" t="str">
        <f>IF(IF(OR(E26="-",E26="x"),0,E26)+IF(OR(F26="-",F26="x"),0,F26)+IF(OR(G26="-",G26="x"),0,G26)=0,"-",IF(OR(E26="-",E26="x"),0,E26)+IF(OR(F26="-",F26="x"),0,F26)+IF(OR(G26="-",G26="x"),0,G26))</f>
        <v>-</v>
      </c>
      <c r="I26" s="45" t="s">
        <v>58</v>
      </c>
    </row>
    <row r="27" spans="1:9" ht="22.5">
      <c r="A27" s="43" t="s">
        <v>445</v>
      </c>
      <c r="B27" s="44" t="s">
        <v>446</v>
      </c>
      <c r="C27" s="44" t="s">
        <v>58</v>
      </c>
      <c r="D27" s="45" t="s">
        <v>58</v>
      </c>
      <c r="E27" s="45" t="s">
        <v>58</v>
      </c>
      <c r="F27" s="45" t="s">
        <v>46</v>
      </c>
      <c r="G27" s="45" t="s">
        <v>46</v>
      </c>
      <c r="H27" s="45" t="str">
        <f>IF(IF(OR(E27="-",E27="x"),0,E27)+IF(OR(F27="-",F27="x"),0,F27)+IF(OR(G27="-",G27="x"),0,G27)=0,"-",IF(OR(E27="-",E27="x"),0,E27)+IF(OR(F27="-",F27="x"),0,F27)+IF(OR(G27="-",G27="x"),0,G27))</f>
        <v>-</v>
      </c>
      <c r="I27" s="45" t="s">
        <v>58</v>
      </c>
    </row>
    <row r="28" spans="1:9" ht="22.5">
      <c r="A28" s="43" t="s">
        <v>447</v>
      </c>
      <c r="B28" s="44" t="s">
        <v>448</v>
      </c>
      <c r="C28" s="44" t="s">
        <v>58</v>
      </c>
      <c r="D28" s="45" t="s">
        <v>58</v>
      </c>
      <c r="E28" s="45" t="s">
        <v>58</v>
      </c>
      <c r="F28" s="45" t="s">
        <v>46</v>
      </c>
      <c r="G28" s="45" t="s">
        <v>46</v>
      </c>
      <c r="H28" s="45" t="str">
        <f>IF(IF(OR(E28="-",E28="x"),0,E28)+IF(OR(F28="-",F28="x"),0,F28)+IF(OR(G28="-",G28="x"),0,G28)=0,"-",IF(OR(E28="-",E28="x"),0,E28)+IF(OR(F28="-",F28="x"),0,F28)+IF(OR(G28="-",G28="x"),0,G28))</f>
        <v>-</v>
      </c>
      <c r="I28" s="45" t="s">
        <v>58</v>
      </c>
    </row>
    <row r="29" spans="1:9" ht="12.75">
      <c r="A29" s="43" t="s">
        <v>449</v>
      </c>
      <c r="B29" s="44" t="s">
        <v>450</v>
      </c>
      <c r="C29" s="44" t="s">
        <v>58</v>
      </c>
      <c r="D29" s="45" t="s">
        <v>58</v>
      </c>
      <c r="E29" s="45" t="s">
        <v>58</v>
      </c>
      <c r="F29" s="45" t="s">
        <v>46</v>
      </c>
      <c r="G29" s="45" t="s">
        <v>46</v>
      </c>
      <c r="H29" s="45" t="str">
        <f>IF(IF(OR(E29="-",E29="x"),0,E29)+IF(OR(F29="-",F29="x"),0,F29)+IF(OR(G29="-",G29="x"),0,G29)=0,"-",IF(OR(E29="-",E29="x"),0,E29)+IF(OR(F29="-",F29="x"),0,F29)+IF(OR(G29="-",G29="x"),0,G29))</f>
        <v>-</v>
      </c>
      <c r="I29" s="45" t="s">
        <v>58</v>
      </c>
    </row>
    <row r="30" spans="1:9" ht="12.75" customHeight="1">
      <c r="A30" s="46"/>
      <c r="B30" s="47"/>
      <c r="C30" s="47"/>
      <c r="D30" s="48"/>
      <c r="E30" s="48"/>
      <c r="F30" s="48"/>
      <c r="G30" s="48"/>
      <c r="H30" s="48"/>
      <c r="I30" s="48"/>
    </row>
    <row r="31" spans="1:8" ht="12.75" customHeight="1">
      <c r="A31" s="2"/>
      <c r="B31" s="23"/>
      <c r="C31" s="2"/>
      <c r="D31" s="1"/>
      <c r="E31" s="1"/>
      <c r="F31" s="1"/>
      <c r="G31" s="1"/>
      <c r="H31" s="1"/>
    </row>
    <row r="32" spans="1:9" ht="32.25" customHeight="1">
      <c r="A32" s="7"/>
      <c r="B32" s="22"/>
      <c r="C32" s="12"/>
      <c r="D32" s="106"/>
      <c r="E32" s="106"/>
      <c r="F32" s="106"/>
      <c r="G32" s="106"/>
      <c r="H32" s="106"/>
      <c r="I32" s="106"/>
    </row>
    <row r="33" spans="1:9" ht="12.75" customHeight="1">
      <c r="A33" s="7" t="s">
        <v>0</v>
      </c>
      <c r="B33" s="23"/>
      <c r="C33" s="2"/>
      <c r="D33" s="5"/>
      <c r="E33" s="5"/>
      <c r="F33" s="5"/>
      <c r="G33" s="19"/>
      <c r="H33" s="106"/>
      <c r="I33" s="106"/>
    </row>
    <row r="34" spans="1:9" ht="9.75" customHeight="1">
      <c r="A34" s="2"/>
      <c r="B34" s="23"/>
      <c r="C34" s="2"/>
      <c r="D34" s="4"/>
      <c r="E34" s="4"/>
      <c r="F34" s="32"/>
      <c r="G34" s="19"/>
      <c r="H34" s="105"/>
      <c r="I34" s="105"/>
    </row>
    <row r="35" spans="1:9" ht="9.75" customHeight="1">
      <c r="A35" s="12"/>
      <c r="B35" s="4"/>
      <c r="C35" s="4"/>
      <c r="D35" s="13"/>
      <c r="E35" s="13"/>
      <c r="F35" s="13"/>
      <c r="G35" s="13"/>
      <c r="H35" s="13"/>
      <c r="I35" s="13"/>
    </row>
  </sheetData>
  <sheetProtection/>
  <mergeCells count="15">
    <mergeCell ref="D32:I32"/>
    <mergeCell ref="H33:I33"/>
    <mergeCell ref="H34:I34"/>
    <mergeCell ref="G5:G10"/>
    <mergeCell ref="H5:H10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</mergeCells>
  <conditionalFormatting sqref="H12:I12">
    <cfRule type="cellIs" priority="19" dxfId="258" operator="equal" stopIfTrue="1">
      <formula>0</formula>
    </cfRule>
  </conditionalFormatting>
  <conditionalFormatting sqref="H13:I13">
    <cfRule type="cellIs" priority="18" dxfId="258" operator="equal" stopIfTrue="1">
      <formula>0</formula>
    </cfRule>
  </conditionalFormatting>
  <conditionalFormatting sqref="H14:I14">
    <cfRule type="cellIs" priority="17" dxfId="258" operator="equal" stopIfTrue="1">
      <formula>0</formula>
    </cfRule>
  </conditionalFormatting>
  <conditionalFormatting sqref="H15:I15">
    <cfRule type="cellIs" priority="16" dxfId="258" operator="equal" stopIfTrue="1">
      <formula>0</formula>
    </cfRule>
  </conditionalFormatting>
  <conditionalFormatting sqref="H16:I16">
    <cfRule type="cellIs" priority="15" dxfId="258" operator="equal" stopIfTrue="1">
      <formula>0</formula>
    </cfRule>
  </conditionalFormatting>
  <conditionalFormatting sqref="H17:I17">
    <cfRule type="cellIs" priority="14" dxfId="258" operator="equal" stopIfTrue="1">
      <formula>0</formula>
    </cfRule>
  </conditionalFormatting>
  <conditionalFormatting sqref="H18:I18">
    <cfRule type="cellIs" priority="13" dxfId="258" operator="equal" stopIfTrue="1">
      <formula>0</formula>
    </cfRule>
  </conditionalFormatting>
  <conditionalFormatting sqref="H19:I19">
    <cfRule type="cellIs" priority="12" dxfId="258" operator="equal" stopIfTrue="1">
      <formula>0</formula>
    </cfRule>
  </conditionalFormatting>
  <conditionalFormatting sqref="H20:I20">
    <cfRule type="cellIs" priority="11" dxfId="258" operator="equal" stopIfTrue="1">
      <formula>0</formula>
    </cfRule>
  </conditionalFormatting>
  <conditionalFormatting sqref="H21:I21">
    <cfRule type="cellIs" priority="10" dxfId="258" operator="equal" stopIfTrue="1">
      <formula>0</formula>
    </cfRule>
  </conditionalFormatting>
  <conditionalFormatting sqref="H22:I22">
    <cfRule type="cellIs" priority="9" dxfId="258" operator="equal" stopIfTrue="1">
      <formula>0</formula>
    </cfRule>
  </conditionalFormatting>
  <conditionalFormatting sqref="H23:I23">
    <cfRule type="cellIs" priority="8" dxfId="258" operator="equal" stopIfTrue="1">
      <formula>0</formula>
    </cfRule>
  </conditionalFormatting>
  <conditionalFormatting sqref="H24:I24">
    <cfRule type="cellIs" priority="7" dxfId="258" operator="equal" stopIfTrue="1">
      <formula>0</formula>
    </cfRule>
  </conditionalFormatting>
  <conditionalFormatting sqref="H25:I25">
    <cfRule type="cellIs" priority="6" dxfId="258" operator="equal" stopIfTrue="1">
      <formula>0</formula>
    </cfRule>
  </conditionalFormatting>
  <conditionalFormatting sqref="H26:I26">
    <cfRule type="cellIs" priority="5" dxfId="258" operator="equal" stopIfTrue="1">
      <formula>0</formula>
    </cfRule>
  </conditionalFormatting>
  <conditionalFormatting sqref="H27:I27">
    <cfRule type="cellIs" priority="4" dxfId="258" operator="equal" stopIfTrue="1">
      <formula>0</formula>
    </cfRule>
  </conditionalFormatting>
  <conditionalFormatting sqref="H28:I28">
    <cfRule type="cellIs" priority="3" dxfId="258" operator="equal" stopIfTrue="1">
      <formula>0</formula>
    </cfRule>
  </conditionalFormatting>
  <conditionalFormatting sqref="H29:I29">
    <cfRule type="cellIs" priority="2" dxfId="258" operator="equal" stopIfTrue="1">
      <formula>0</formula>
    </cfRule>
  </conditionalFormatting>
  <conditionalFormatting sqref="H30:I30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451</v>
      </c>
      <c r="B1" s="1" t="s">
        <v>419</v>
      </c>
    </row>
    <row r="2" spans="1:2" ht="12.75">
      <c r="A2" t="s">
        <v>452</v>
      </c>
      <c r="B2" s="1" t="s">
        <v>453</v>
      </c>
    </row>
    <row r="3" spans="1:2" ht="12.75">
      <c r="A3" t="s">
        <v>454</v>
      </c>
      <c r="B3" s="1" t="s">
        <v>453</v>
      </c>
    </row>
    <row r="4" spans="1:2" ht="12.75">
      <c r="A4" t="s">
        <v>455</v>
      </c>
      <c r="B4" s="1" t="s">
        <v>456</v>
      </c>
    </row>
    <row r="5" spans="1:2" ht="12.75">
      <c r="A5" t="s">
        <v>457</v>
      </c>
      <c r="B5" s="1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2016-12-15T10:49:53Z</dcterms:modified>
  <cp:category/>
  <cp:version/>
  <cp:contentType/>
  <cp:contentStatus/>
</cp:coreProperties>
</file>