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<sst xmlns="http://schemas.openxmlformats.org/spreadsheetml/2006/main" count="84" uniqueCount="70">
  <si>
    <t>№ п/п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</si>
  <si>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</si>
  <si>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</si>
  <si>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</si>
  <si>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к Решению Совета депутатов</t>
  </si>
  <si>
    <t>МО Войсковицкое сельское поселение</t>
  </si>
  <si>
    <t>Раздел Подраздел</t>
  </si>
  <si>
    <t>0100</t>
  </si>
  <si>
    <t>0500</t>
  </si>
  <si>
    <t>Наименование муниципальной программы</t>
  </si>
  <si>
    <t>Администрация Войсковицкого сельского поселения</t>
  </si>
  <si>
    <t>Дата и номер НПА о принятии программы</t>
  </si>
  <si>
    <t>Главный распорядитель бюджетных средств</t>
  </si>
  <si>
    <t>1</t>
  </si>
  <si>
    <t>2</t>
  </si>
  <si>
    <t>3</t>
  </si>
  <si>
    <t>4</t>
  </si>
  <si>
    <t>0707</t>
  </si>
  <si>
    <t>0700</t>
  </si>
  <si>
    <t>Образование</t>
  </si>
  <si>
    <t>5</t>
  </si>
  <si>
    <t>Культура</t>
  </si>
  <si>
    <t>0800</t>
  </si>
  <si>
    <t>0801</t>
  </si>
  <si>
    <t>6</t>
  </si>
  <si>
    <t>0113</t>
  </si>
  <si>
    <t>Национальная экономика</t>
  </si>
  <si>
    <t>0400</t>
  </si>
  <si>
    <t>Целевая программа "Содействие созданию условий для развития сельскохозяйственного производства в Войсковицком сельском поселении Гатчинского муниципального района,  расширению рынка сельскохозяйственной продукции, сырья и продовольствия, на 2010-2012 год"</t>
  </si>
  <si>
    <t>0405</t>
  </si>
  <si>
    <t>Физическая культура и спорт</t>
  </si>
  <si>
    <t>1100</t>
  </si>
  <si>
    <t>1102</t>
  </si>
  <si>
    <t>Приложение   8</t>
  </si>
  <si>
    <t>0505</t>
  </si>
  <si>
    <t>7</t>
  </si>
  <si>
    <t>Муниципальная целевая программа "Ремонт автомобильных дорог общего пользования местного значения, ремонт дворовых территорий многоквартирных домов на территории Войсковицкого сельского поселения на 2012 год"</t>
  </si>
  <si>
    <t>0409</t>
  </si>
  <si>
    <t>Долгосрочная целевая программа "Совершенствование и развитие автомобильных дорог Ленинградской области на 2009-2020 годы""</t>
  </si>
  <si>
    <t>Средства областного бюджета</t>
  </si>
  <si>
    <t>Комитет дорожного хозяйства Ленинградской области</t>
  </si>
  <si>
    <t>Долгосрочная целевая программа "Социальное развитие села на 2009 - 2012 годы"</t>
  </si>
  <si>
    <t>Комитет по строительству Ленинградской области</t>
  </si>
  <si>
    <t>Национальная безопасность и правоохранительная деятельность</t>
  </si>
  <si>
    <t>0300</t>
  </si>
  <si>
    <t>0310</t>
  </si>
  <si>
    <r>
      <t xml:space="preserve">Постановление администрации Войсковицкого сельского поселения от </t>
    </r>
    <r>
      <rPr>
        <b/>
        <sz val="10"/>
        <rFont val="Arial Cyr"/>
        <family val="0"/>
      </rPr>
      <t>27.09.2011г.   № 130</t>
    </r>
  </si>
  <si>
    <r>
      <t xml:space="preserve">Постановление администрации Войсковицкого сельского поселения от </t>
    </r>
    <r>
      <rPr>
        <b/>
        <sz val="10"/>
        <color indexed="10"/>
        <rFont val="Arial Cyr"/>
        <family val="0"/>
      </rPr>
      <t xml:space="preserve">18.06.2012г.              № 91 </t>
    </r>
    <r>
      <rPr>
        <b/>
        <sz val="10"/>
        <rFont val="Arial Cyr"/>
        <family val="0"/>
      </rPr>
      <t>( с учетом внесенных изменений №155 от 08.10.2012г.)</t>
    </r>
  </si>
  <si>
    <t xml:space="preserve">Распределение бюджетных ассигнований на реализацию муниципальных целевых программ в  МО Войсковицкое сельское поселение на 2014 год </t>
  </si>
  <si>
    <t>Утверждено  на 2014 год, (тыс.руб.)</t>
  </si>
  <si>
    <t>Программа развития муниципальной службы муниципального образования Войсковицкое сельское поселение на 2014-2015 годы</t>
  </si>
  <si>
    <t>Муниципальная программа противодействия коррупции в МО  Войсковицкое сельское поселение Гатчинского муниципального района Ленинградской области на 2014-2015 годы</t>
  </si>
  <si>
    <t>Муниципальная целевая программа 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2014 год"</t>
  </si>
  <si>
    <t>Муниципальная целевая программа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2014 год"</t>
  </si>
  <si>
    <t>Итого расходов по утвержденным муниципальным программам на 2014 год :</t>
  </si>
  <si>
    <t>Муниципальная целевая программа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2014 год"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</si>
  <si>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04.09.2013г.              № 177</t>
    </r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</si>
  <si>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04.09.2013г.              № 178</t>
    </r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</si>
  <si>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13.09.2013г.                   № 189</t>
    </r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</si>
  <si>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13.09.2013г.                   № 190</t>
    </r>
  </si>
  <si>
    <t>8</t>
  </si>
  <si>
    <t>0302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</si>
  <si>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__.__.2013г.              № __</t>
    </r>
  </si>
  <si>
    <t>Ведомственная целевая программа 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</si>
  <si>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Ведомственная целевая программа "Профилактика терроризма и экстремизма в муниципальном образовании Войсковицкое сельское поселение Гатчинского муниципального района Ленинградской области на 2014-2015 годы"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</si>
  <si>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13.11.2013г.                 №232</t>
    </r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</si>
  <si>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13.09.2013г.                  № 188</t>
    </r>
  </si>
  <si>
    <t>Постановление администрации Войсковицкого сельского поселения</t>
  </si>
  <si>
    <t>Ведомственная целевая программа "Обеспечение пожарной безопасности на территории муниципального образования Войсковицкое сельское поселение Гатчинского муниципального района Ленинградской области на 2014 год"</t>
  </si>
  <si>
    <t>от 28.11.2013 года  № 48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</si>
</sst>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&quot;р.&quot;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5"/>
      <name val="Times New Roman"/>
      <family val="1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3" fontId="2" fillId="33" borderId="10" xfId="60" applyFont="1" applyFill="1" applyBorder="1" applyAlignment="1" applyProtection="1">
      <alignment horizontal="center" vertical="center" wrapText="1"/>
      <protection locked="0"/>
    </xf>
    <xf numFmtId="43" fontId="3" fillId="33" borderId="10" xfId="60" applyFont="1" applyFill="1" applyBorder="1" applyAlignment="1" applyProtection="1">
      <alignment horizontal="center" vertical="center" wrapText="1"/>
      <protection locked="0"/>
    </xf>
    <xf numFmtId="49" fontId="1" fillId="33" borderId="0" xfId="0" applyNumberFormat="1" applyFont="1" applyFill="1" applyAlignment="1">
      <alignment vertical="center" wrapText="1"/>
    </xf>
    <xf numFmtId="49" fontId="0" fillId="33" borderId="0" xfId="0" applyNumberFormat="1" applyFont="1" applyFill="1" applyAlignment="1">
      <alignment horizontal="left" vertical="center" wrapText="1"/>
    </xf>
    <xf numFmtId="49" fontId="0" fillId="33" borderId="0" xfId="0" applyNumberFormat="1" applyFont="1" applyFill="1" applyAlignment="1">
      <alignment vertical="center" wrapText="1"/>
    </xf>
    <xf numFmtId="49" fontId="0" fillId="33" borderId="0" xfId="0" applyNumberFormat="1" applyFont="1" applyFill="1" applyAlignment="1" applyProtection="1">
      <alignment vertical="center" wrapText="1"/>
      <protection locked="0"/>
    </xf>
    <xf numFmtId="49" fontId="2" fillId="33" borderId="0" xfId="0" applyNumberFormat="1" applyFont="1" applyFill="1" applyAlignment="1">
      <alignment vertical="center" wrapText="1"/>
    </xf>
    <xf numFmtId="49" fontId="2" fillId="33" borderId="0" xfId="0" applyNumberFormat="1" applyFont="1" applyFill="1" applyAlignment="1">
      <alignment horizontal="left" vertical="center" wrapText="1"/>
    </xf>
    <xf numFmtId="49" fontId="1" fillId="33" borderId="11" xfId="0" applyNumberFormat="1" applyFont="1" applyFill="1" applyBorder="1" applyAlignment="1">
      <alignment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176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4" xfId="0" applyNumberFormat="1" applyFont="1" applyFill="1" applyBorder="1" applyAlignment="1">
      <alignment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3" fontId="3" fillId="33" borderId="14" xfId="60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0" fillId="33" borderId="0" xfId="0" applyNumberFormat="1" applyFont="1" applyFill="1" applyAlignment="1" applyProtection="1">
      <alignment horizontal="left" vertical="center" wrapText="1"/>
      <protection locked="0"/>
    </xf>
    <xf numFmtId="176" fontId="2" fillId="33" borderId="0" xfId="0" applyNumberFormat="1" applyFont="1" applyFill="1" applyAlignment="1" applyProtection="1">
      <alignment horizontal="center" vertical="center" wrapText="1"/>
      <protection locked="0"/>
    </xf>
    <xf numFmtId="49" fontId="0" fillId="33" borderId="15" xfId="0" applyNumberFormat="1" applyFont="1" applyFill="1" applyBorder="1" applyAlignment="1" applyProtection="1">
      <alignment vertical="center" wrapText="1"/>
      <protection locked="0"/>
    </xf>
    <xf numFmtId="49" fontId="0" fillId="33" borderId="16" xfId="0" applyNumberFormat="1" applyFont="1" applyFill="1" applyBorder="1" applyAlignment="1" applyProtection="1">
      <alignment vertical="center" wrapText="1"/>
      <protection locked="0"/>
    </xf>
    <xf numFmtId="49" fontId="0" fillId="33" borderId="17" xfId="0" applyNumberFormat="1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6" fontId="5" fillId="33" borderId="0" xfId="0" applyNumberFormat="1" applyFont="1" applyFill="1" applyAlignment="1">
      <alignment horizontal="right"/>
    </xf>
    <xf numFmtId="176" fontId="6" fillId="33" borderId="0" xfId="0" applyNumberFormat="1" applyFont="1" applyFill="1" applyAlignment="1">
      <alignment horizontal="right"/>
    </xf>
    <xf numFmtId="49" fontId="2" fillId="33" borderId="0" xfId="0" applyNumberFormat="1" applyFont="1" applyFill="1" applyAlignment="1">
      <alignment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9" fillId="33" borderId="0" xfId="0" applyNumberFormat="1" applyFont="1" applyFill="1" applyAlignment="1">
      <alignment horizontal="center" vertical="center" wrapText="1"/>
    </xf>
    <xf numFmtId="49" fontId="9" fillId="33" borderId="18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D4" sqref="D4:J4"/>
    </sheetView>
  </sheetViews>
  <sheetFormatPr defaultColWidth="9.00390625" defaultRowHeight="12.75"/>
  <cols>
    <col min="1" max="1" width="5.875" style="8" customWidth="1"/>
    <col min="2" max="2" width="34.625" style="20" customWidth="1"/>
    <col min="3" max="3" width="3.375" style="8" customWidth="1"/>
    <col min="4" max="4" width="3.125" style="8" customWidth="1"/>
    <col min="5" max="5" width="4.75390625" style="8" customWidth="1"/>
    <col min="6" max="6" width="3.125" style="8" customWidth="1"/>
    <col min="7" max="7" width="8.375" style="8" customWidth="1"/>
    <col min="8" max="8" width="3.375" style="8" customWidth="1"/>
    <col min="9" max="9" width="11.00390625" style="8" customWidth="1"/>
    <col min="10" max="10" width="11.375" style="21" customWidth="1"/>
    <col min="11" max="16384" width="9.125" style="8" customWidth="1"/>
  </cols>
  <sheetData>
    <row r="1" spans="1:10" ht="39" customHeight="1">
      <c r="A1" s="5"/>
      <c r="B1" s="6"/>
      <c r="C1" s="7"/>
      <c r="D1" s="32" t="s">
        <v>33</v>
      </c>
      <c r="E1" s="32"/>
      <c r="F1" s="32"/>
      <c r="G1" s="32"/>
      <c r="H1" s="32"/>
      <c r="I1" s="32"/>
      <c r="J1" s="32"/>
    </row>
    <row r="2" spans="1:10" ht="16.5" customHeight="1">
      <c r="A2" s="5"/>
      <c r="B2" s="6"/>
      <c r="C2" s="7"/>
      <c r="D2" s="33" t="s">
        <v>4</v>
      </c>
      <c r="E2" s="33"/>
      <c r="F2" s="33"/>
      <c r="G2" s="33"/>
      <c r="H2" s="33"/>
      <c r="I2" s="33"/>
      <c r="J2" s="33"/>
    </row>
    <row r="3" spans="1:10" ht="15.75" customHeight="1">
      <c r="A3" s="34"/>
      <c r="B3" s="34"/>
      <c r="C3" s="9"/>
      <c r="D3" s="33" t="s">
        <v>5</v>
      </c>
      <c r="E3" s="33"/>
      <c r="F3" s="33"/>
      <c r="G3" s="33"/>
      <c r="H3" s="33"/>
      <c r="I3" s="33"/>
      <c r="J3" s="33"/>
    </row>
    <row r="4" spans="1:10" ht="18" customHeight="1">
      <c r="A4" s="9"/>
      <c r="B4" s="10"/>
      <c r="C4" s="9"/>
      <c r="D4" s="33" t="s">
        <v>69</v>
      </c>
      <c r="E4" s="33"/>
      <c r="F4" s="33"/>
      <c r="G4" s="33"/>
      <c r="H4" s="33"/>
      <c r="I4" s="33"/>
      <c r="J4" s="33"/>
    </row>
    <row r="5" spans="1:10" ht="76.5" customHeight="1" hidden="1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ht="12.75" customHeight="1">
      <c r="A6" s="36" t="s">
        <v>48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0" ht="46.5" customHeight="1" thickBot="1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0" ht="54.75" customHeight="1" thickBot="1">
      <c r="A9" s="11" t="s">
        <v>0</v>
      </c>
      <c r="B9" s="12" t="s">
        <v>9</v>
      </c>
      <c r="C9" s="38" t="s">
        <v>6</v>
      </c>
      <c r="D9" s="38"/>
      <c r="E9" s="38" t="s">
        <v>11</v>
      </c>
      <c r="F9" s="38"/>
      <c r="G9" s="38"/>
      <c r="H9" s="38" t="s">
        <v>12</v>
      </c>
      <c r="I9" s="38"/>
      <c r="J9" s="13" t="s">
        <v>49</v>
      </c>
    </row>
    <row r="10" spans="1:10" ht="15" customHeight="1">
      <c r="A10" s="14"/>
      <c r="B10" s="15" t="s">
        <v>1</v>
      </c>
      <c r="C10" s="39" t="s">
        <v>7</v>
      </c>
      <c r="D10" s="39"/>
      <c r="E10" s="39"/>
      <c r="F10" s="39"/>
      <c r="G10" s="39"/>
      <c r="H10" s="39"/>
      <c r="I10" s="39"/>
      <c r="J10" s="16">
        <f>J11</f>
        <v>588.4</v>
      </c>
    </row>
    <row r="11" spans="1:10" ht="38.25" customHeight="1">
      <c r="A11" s="17"/>
      <c r="B11" s="2" t="s">
        <v>2</v>
      </c>
      <c r="C11" s="31" t="s">
        <v>25</v>
      </c>
      <c r="D11" s="31"/>
      <c r="E11" s="31"/>
      <c r="F11" s="31"/>
      <c r="G11" s="31"/>
      <c r="H11" s="31"/>
      <c r="I11" s="31"/>
      <c r="J11" s="4">
        <f>J12+J13</f>
        <v>588.4</v>
      </c>
    </row>
    <row r="12" spans="1:10" ht="94.5" customHeight="1">
      <c r="A12" s="18" t="s">
        <v>13</v>
      </c>
      <c r="B12" s="1" t="s">
        <v>50</v>
      </c>
      <c r="C12" s="28" t="s">
        <v>25</v>
      </c>
      <c r="D12" s="28"/>
      <c r="E12" s="29" t="s">
        <v>56</v>
      </c>
      <c r="F12" s="29"/>
      <c r="G12" s="29"/>
      <c r="H12" s="28" t="s">
        <v>10</v>
      </c>
      <c r="I12" s="28"/>
      <c r="J12" s="3">
        <v>50</v>
      </c>
    </row>
    <row r="13" spans="1:10" ht="93.75" customHeight="1">
      <c r="A13" s="18" t="s">
        <v>14</v>
      </c>
      <c r="B13" s="1" t="s">
        <v>51</v>
      </c>
      <c r="C13" s="28" t="s">
        <v>25</v>
      </c>
      <c r="D13" s="28"/>
      <c r="E13" s="29" t="s">
        <v>57</v>
      </c>
      <c r="F13" s="29"/>
      <c r="G13" s="29"/>
      <c r="H13" s="28" t="s">
        <v>10</v>
      </c>
      <c r="I13" s="28"/>
      <c r="J13" s="3">
        <v>538.4</v>
      </c>
    </row>
    <row r="14" spans="1:10" ht="34.5" customHeight="1">
      <c r="A14" s="18"/>
      <c r="B14" s="2" t="s">
        <v>43</v>
      </c>
      <c r="C14" s="31" t="s">
        <v>44</v>
      </c>
      <c r="D14" s="40"/>
      <c r="E14" s="22"/>
      <c r="F14" s="23"/>
      <c r="G14" s="24"/>
      <c r="H14" s="41"/>
      <c r="I14" s="43"/>
      <c r="J14" s="4">
        <f>J16+J15</f>
        <v>224.82</v>
      </c>
    </row>
    <row r="15" spans="1:10" ht="100.5" customHeight="1">
      <c r="A15" s="18" t="s">
        <v>15</v>
      </c>
      <c r="B15" s="1" t="s">
        <v>64</v>
      </c>
      <c r="C15" s="26" t="s">
        <v>61</v>
      </c>
      <c r="D15" s="27"/>
      <c r="E15" s="28" t="s">
        <v>65</v>
      </c>
      <c r="F15" s="28"/>
      <c r="G15" s="28"/>
      <c r="H15" s="28" t="s">
        <v>10</v>
      </c>
      <c r="I15" s="28"/>
      <c r="J15" s="3">
        <v>40</v>
      </c>
    </row>
    <row r="16" spans="1:10" ht="99" customHeight="1">
      <c r="A16" s="18" t="s">
        <v>16</v>
      </c>
      <c r="B16" s="25" t="s">
        <v>68</v>
      </c>
      <c r="C16" s="28" t="s">
        <v>45</v>
      </c>
      <c r="D16" s="30"/>
      <c r="E16" s="28" t="s">
        <v>67</v>
      </c>
      <c r="F16" s="28"/>
      <c r="G16" s="28"/>
      <c r="H16" s="28" t="s">
        <v>10</v>
      </c>
      <c r="I16" s="28"/>
      <c r="J16" s="3">
        <v>184.82</v>
      </c>
    </row>
    <row r="17" spans="1:10" ht="32.25" customHeight="1">
      <c r="A17" s="18"/>
      <c r="B17" s="2" t="s">
        <v>26</v>
      </c>
      <c r="C17" s="31" t="s">
        <v>27</v>
      </c>
      <c r="D17" s="40"/>
      <c r="E17" s="41"/>
      <c r="F17" s="42"/>
      <c r="G17" s="43"/>
      <c r="H17" s="41"/>
      <c r="I17" s="43"/>
      <c r="J17" s="4">
        <f>J18+J19+J20</f>
        <v>0</v>
      </c>
    </row>
    <row r="18" spans="1:10" ht="109.5" customHeight="1" hidden="1">
      <c r="A18" s="18"/>
      <c r="B18" s="19" t="s">
        <v>28</v>
      </c>
      <c r="C18" s="28" t="s">
        <v>29</v>
      </c>
      <c r="D18" s="30"/>
      <c r="E18" s="28" t="s">
        <v>46</v>
      </c>
      <c r="F18" s="28"/>
      <c r="G18" s="28"/>
      <c r="H18" s="28" t="s">
        <v>10</v>
      </c>
      <c r="I18" s="28"/>
      <c r="J18" s="3">
        <v>0</v>
      </c>
    </row>
    <row r="19" spans="1:10" ht="42.75" customHeight="1" hidden="1">
      <c r="A19" s="18"/>
      <c r="B19" s="19" t="s">
        <v>36</v>
      </c>
      <c r="C19" s="28" t="s">
        <v>37</v>
      </c>
      <c r="D19" s="30"/>
      <c r="E19" s="28" t="s">
        <v>47</v>
      </c>
      <c r="F19" s="28"/>
      <c r="G19" s="28"/>
      <c r="H19" s="28" t="s">
        <v>10</v>
      </c>
      <c r="I19" s="28"/>
      <c r="J19" s="3">
        <v>0</v>
      </c>
    </row>
    <row r="20" spans="1:10" ht="127.5" customHeight="1" hidden="1">
      <c r="A20" s="18"/>
      <c r="B20" s="19" t="s">
        <v>38</v>
      </c>
      <c r="C20" s="28" t="s">
        <v>37</v>
      </c>
      <c r="D20" s="30"/>
      <c r="E20" s="28" t="s">
        <v>39</v>
      </c>
      <c r="F20" s="28"/>
      <c r="G20" s="28"/>
      <c r="H20" s="28" t="s">
        <v>40</v>
      </c>
      <c r="I20" s="28"/>
      <c r="J20" s="3">
        <v>0</v>
      </c>
    </row>
    <row r="21" spans="1:10" ht="37.5" customHeight="1">
      <c r="A21" s="18"/>
      <c r="B21" s="2" t="s">
        <v>3</v>
      </c>
      <c r="C21" s="31" t="s">
        <v>8</v>
      </c>
      <c r="D21" s="40"/>
      <c r="E21" s="41"/>
      <c r="F21" s="42"/>
      <c r="G21" s="43"/>
      <c r="H21" s="41"/>
      <c r="I21" s="43"/>
      <c r="J21" s="4">
        <f>J22</f>
        <v>500</v>
      </c>
    </row>
    <row r="22" spans="1:10" ht="102">
      <c r="A22" s="18" t="s">
        <v>20</v>
      </c>
      <c r="B22" s="1" t="s">
        <v>63</v>
      </c>
      <c r="C22" s="28" t="s">
        <v>34</v>
      </c>
      <c r="D22" s="30"/>
      <c r="E22" s="28" t="s">
        <v>62</v>
      </c>
      <c r="F22" s="28"/>
      <c r="G22" s="28"/>
      <c r="H22" s="28" t="s">
        <v>10</v>
      </c>
      <c r="I22" s="28"/>
      <c r="J22" s="3">
        <v>500</v>
      </c>
    </row>
    <row r="23" spans="1:10" ht="24.75" customHeight="1">
      <c r="A23" s="17"/>
      <c r="B23" s="2" t="s">
        <v>19</v>
      </c>
      <c r="C23" s="31" t="s">
        <v>18</v>
      </c>
      <c r="D23" s="31"/>
      <c r="E23" s="31"/>
      <c r="F23" s="31"/>
      <c r="G23" s="31"/>
      <c r="H23" s="31"/>
      <c r="I23" s="31"/>
      <c r="J23" s="4">
        <f>J24</f>
        <v>120</v>
      </c>
    </row>
    <row r="24" spans="1:10" ht="95.25" customHeight="1">
      <c r="A24" s="18" t="s">
        <v>24</v>
      </c>
      <c r="B24" s="1" t="s">
        <v>52</v>
      </c>
      <c r="C24" s="28" t="s">
        <v>17</v>
      </c>
      <c r="D24" s="28"/>
      <c r="E24" s="29" t="s">
        <v>66</v>
      </c>
      <c r="F24" s="29"/>
      <c r="G24" s="29"/>
      <c r="H24" s="28" t="s">
        <v>10</v>
      </c>
      <c r="I24" s="28"/>
      <c r="J24" s="3">
        <v>120</v>
      </c>
    </row>
    <row r="25" spans="1:10" ht="28.5" customHeight="1">
      <c r="A25" s="17"/>
      <c r="B25" s="2" t="s">
        <v>21</v>
      </c>
      <c r="C25" s="31" t="s">
        <v>22</v>
      </c>
      <c r="D25" s="31"/>
      <c r="E25" s="31"/>
      <c r="F25" s="31"/>
      <c r="G25" s="31"/>
      <c r="H25" s="31"/>
      <c r="I25" s="31"/>
      <c r="J25" s="4">
        <f>J26+J27</f>
        <v>120</v>
      </c>
    </row>
    <row r="26" spans="1:10" ht="93" customHeight="1">
      <c r="A26" s="18" t="s">
        <v>35</v>
      </c>
      <c r="B26" s="1" t="s">
        <v>55</v>
      </c>
      <c r="C26" s="28" t="s">
        <v>23</v>
      </c>
      <c r="D26" s="28"/>
      <c r="E26" s="29" t="s">
        <v>58</v>
      </c>
      <c r="F26" s="29"/>
      <c r="G26" s="29"/>
      <c r="H26" s="28" t="s">
        <v>10</v>
      </c>
      <c r="I26" s="28"/>
      <c r="J26" s="3">
        <v>120</v>
      </c>
    </row>
    <row r="27" spans="1:10" ht="0.75" customHeight="1">
      <c r="A27" s="18"/>
      <c r="B27" s="1" t="s">
        <v>41</v>
      </c>
      <c r="C27" s="28" t="s">
        <v>23</v>
      </c>
      <c r="D27" s="28"/>
      <c r="E27" s="28" t="s">
        <v>39</v>
      </c>
      <c r="F27" s="28"/>
      <c r="G27" s="28"/>
      <c r="H27" s="28" t="s">
        <v>42</v>
      </c>
      <c r="I27" s="28"/>
      <c r="J27" s="3">
        <v>0</v>
      </c>
    </row>
    <row r="28" spans="1:10" ht="15.75">
      <c r="A28" s="17"/>
      <c r="B28" s="2" t="s">
        <v>30</v>
      </c>
      <c r="C28" s="31" t="s">
        <v>31</v>
      </c>
      <c r="D28" s="31"/>
      <c r="E28" s="31"/>
      <c r="F28" s="31"/>
      <c r="G28" s="31"/>
      <c r="H28" s="31"/>
      <c r="I28" s="31"/>
      <c r="J28" s="4">
        <f>J29</f>
        <v>170</v>
      </c>
    </row>
    <row r="29" spans="1:10" ht="90" customHeight="1">
      <c r="A29" s="18" t="s">
        <v>60</v>
      </c>
      <c r="B29" s="1" t="s">
        <v>53</v>
      </c>
      <c r="C29" s="28" t="s">
        <v>32</v>
      </c>
      <c r="D29" s="28"/>
      <c r="E29" s="29" t="s">
        <v>59</v>
      </c>
      <c r="F29" s="29"/>
      <c r="G29" s="29"/>
      <c r="H29" s="28" t="s">
        <v>10</v>
      </c>
      <c r="I29" s="28"/>
      <c r="J29" s="3">
        <v>170</v>
      </c>
    </row>
    <row r="30" spans="1:10" ht="28.5" customHeight="1">
      <c r="A30" s="31" t="s">
        <v>54</v>
      </c>
      <c r="B30" s="31"/>
      <c r="C30" s="28"/>
      <c r="D30" s="28"/>
      <c r="E30" s="28"/>
      <c r="F30" s="28"/>
      <c r="G30" s="28"/>
      <c r="H30" s="28"/>
      <c r="I30" s="28"/>
      <c r="J30" s="4">
        <f>J10+J14+J17+J21+J23+J25+J28</f>
        <v>1723.22</v>
      </c>
    </row>
  </sheetData>
  <sheetProtection/>
  <mergeCells count="73">
    <mergeCell ref="H16:I16"/>
    <mergeCell ref="C26:D26"/>
    <mergeCell ref="E26:G26"/>
    <mergeCell ref="H26:I26"/>
    <mergeCell ref="C27:D27"/>
    <mergeCell ref="E27:G27"/>
    <mergeCell ref="H27:I27"/>
    <mergeCell ref="C24:D24"/>
    <mergeCell ref="E24:G24"/>
    <mergeCell ref="H24:I24"/>
    <mergeCell ref="C25:D25"/>
    <mergeCell ref="E25:G25"/>
    <mergeCell ref="H25:I25"/>
    <mergeCell ref="C22:D22"/>
    <mergeCell ref="E22:G22"/>
    <mergeCell ref="H22:I22"/>
    <mergeCell ref="C23:D23"/>
    <mergeCell ref="E23:G23"/>
    <mergeCell ref="H23:I23"/>
    <mergeCell ref="E19:G19"/>
    <mergeCell ref="H19:I19"/>
    <mergeCell ref="C20:D20"/>
    <mergeCell ref="E20:G20"/>
    <mergeCell ref="H20:I20"/>
    <mergeCell ref="C21:D21"/>
    <mergeCell ref="E21:G21"/>
    <mergeCell ref="H21:I21"/>
    <mergeCell ref="C13:D13"/>
    <mergeCell ref="E13:G13"/>
    <mergeCell ref="H13:I13"/>
    <mergeCell ref="C17:D17"/>
    <mergeCell ref="E17:G17"/>
    <mergeCell ref="H17:I17"/>
    <mergeCell ref="C14:D14"/>
    <mergeCell ref="E16:G16"/>
    <mergeCell ref="H14:I14"/>
    <mergeCell ref="C16:D16"/>
    <mergeCell ref="C11:D11"/>
    <mergeCell ref="E11:G11"/>
    <mergeCell ref="H11:I11"/>
    <mergeCell ref="C12:D12"/>
    <mergeCell ref="E12:G12"/>
    <mergeCell ref="H12:I12"/>
    <mergeCell ref="A6:J8"/>
    <mergeCell ref="C9:D9"/>
    <mergeCell ref="E9:G9"/>
    <mergeCell ref="H9:I9"/>
    <mergeCell ref="C10:D10"/>
    <mergeCell ref="E10:G10"/>
    <mergeCell ref="H10:I10"/>
    <mergeCell ref="D1:J1"/>
    <mergeCell ref="D2:J2"/>
    <mergeCell ref="A3:B3"/>
    <mergeCell ref="D3:J3"/>
    <mergeCell ref="D4:J4"/>
    <mergeCell ref="A5:J5"/>
    <mergeCell ref="A30:B30"/>
    <mergeCell ref="C30:D30"/>
    <mergeCell ref="E30:G30"/>
    <mergeCell ref="H30:I30"/>
    <mergeCell ref="C28:D28"/>
    <mergeCell ref="E28:G28"/>
    <mergeCell ref="H28:I28"/>
    <mergeCell ref="C15:D15"/>
    <mergeCell ref="H15:I15"/>
    <mergeCell ref="E15:G15"/>
    <mergeCell ref="C29:D29"/>
    <mergeCell ref="E29:G29"/>
    <mergeCell ref="H29:I29"/>
    <mergeCell ref="C18:D18"/>
    <mergeCell ref="E18:G18"/>
    <mergeCell ref="H18:I18"/>
    <mergeCell ref="C19:D19"/>
  </mergeCells>
  <printOptions/>
  <pageMargins left="1.1023622047244095" right="0.31496062992125984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user</cp:lastModifiedBy>
  <cp:lastPrinted>2013-10-30T11:55:18Z</cp:lastPrinted>
  <dcterms:created xsi:type="dcterms:W3CDTF">2007-10-30T20:38:49Z</dcterms:created>
  <dcterms:modified xsi:type="dcterms:W3CDTF">2013-11-28T08:47:25Z</dcterms:modified>
  <cp:category/>
  <cp:version/>
  <cp:contentType/>
  <cp:contentStatus/>
</cp:coreProperties>
</file>