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6_04_2007" sheetId="6" r:id="rId6"/>
  </sheets>
  <definedNames/>
  <calcPr fullCalcOnLoad="1"/>
</workbook>
</file>

<file path=xl/sharedStrings.xml><?xml version="1.0" encoding="utf-8"?>
<sst xmlns="http://schemas.openxmlformats.org/spreadsheetml/2006/main" count="14836" uniqueCount="743">
  <si>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</si>
  <si>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</si>
  <si>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</si>
  <si>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</si>
  <si>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</si>
  <si>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</si>
  <si>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</si>
  <si>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</si>
  <si>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</si>
  <si>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</si>
  <si>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</si>
  <si>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</si>
  <si>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</si>
  <si>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</si>
  <si>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</si>
  <si>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</si>
  <si>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</si>
  <si>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</si>
  <si>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</si>
  <si>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</si>
  <si>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</si>
  <si>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</si>
  <si>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</si>
  <si>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</si>
  <si>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</si>
  <si>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</si>
  <si>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</si>
  <si>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</si>
  <si>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</si>
  <si>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</si>
  <si>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</si>
  <si>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</si>
  <si>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</si>
  <si>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</si>
  <si>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</si>
  <si>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</si>
  <si>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</si>
  <si>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</si>
  <si>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</si>
  <si>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</si>
  <si>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</si>
  <si>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</si>
  <si>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</si>
  <si>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</si>
  <si>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</si>
  <si>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</si>
  <si>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</si>
  <si>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</si>
  <si>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</si>
  <si>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</si>
  <si>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</si>
  <si>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</si>
  <si>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</si>
  <si>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</si>
  <si>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</si>
  <si>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</si>
  <si>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</si>
  <si>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</si>
  <si>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</si>
  <si>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</si>
  <si>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</si>
  <si>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</si>
  <si>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</si>
  <si>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</si>
  <si>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</si>
  <si>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</si>
  <si>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</si>
  <si>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</si>
  <si>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</si>
  <si>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</si>
  <si>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</si>
  <si>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</si>
  <si>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</si>
  <si>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</si>
  <si>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</si>
  <si>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</si>
  <si>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</si>
  <si>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</si>
  <si>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</si>
  <si>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</si>
  <si>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</si>
  <si>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</si>
  <si>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</si>
  <si>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</si>
  <si>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</si>
  <si>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</si>
  <si>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</si>
  <si>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</si>
  <si>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</si>
  <si>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</si>
  <si>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</si>
  <si>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</si>
  <si>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</si>
  <si>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</si>
  <si>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</si>
  <si>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</si>
  <si>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</si>
  <si>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</si>
  <si>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</si>
  <si>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</si>
  <si>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</si>
  <si>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</si>
  <si>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</si>
  <si>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</si>
  <si>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</si>
  <si>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</si>
  <si>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</si>
  <si>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</si>
  <si>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</si>
  <si>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</si>
  <si>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</si>
  <si>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</si>
  <si>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</si>
  <si>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</si>
  <si>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</si>
  <si>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</si>
  <si>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</si>
  <si>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</si>
  <si>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</si>
  <si>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</si>
  <si>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</si>
  <si>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</si>
  <si>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</si>
  <si>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</si>
  <si>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</si>
  <si>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</si>
  <si>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</si>
  <si>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</si>
  <si>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</si>
  <si>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</si>
  <si>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</si>
  <si>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</si>
  <si>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</si>
  <si>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</si>
  <si>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</si>
  <si>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</si>
  <si>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</si>
  <si>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</si>
  <si>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</si>
  <si>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</si>
  <si>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</si>
  <si>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</si>
  <si>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</si>
  <si>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</si>
  <si>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</si>
  <si>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</si>
  <si>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</si>
  <si>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</si>
  <si>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</si>
  <si>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</si>
  <si>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</si>
  <si>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</si>
  <si>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</si>
  <si>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</si>
  <si>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</si>
  <si>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</si>
  <si>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</si>
  <si>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</si>
  <si>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</si>
  <si>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</si>
  <si>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</si>
  <si>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</si>
  <si>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</si>
  <si>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</si>
  <si>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</si>
  <si>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</si>
  <si>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</si>
  <si>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</si>
  <si>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</si>
  <si>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</si>
  <si>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</si>
  <si>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</si>
  <si>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</si>
  <si>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</si>
  <si>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</si>
  <si>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</si>
  <si>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</si>
  <si>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</si>
  <si>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</si>
  <si>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</si>
  <si>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</si>
  <si>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</si>
  <si>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</si>
  <si>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</si>
  <si>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</si>
  <si>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</si>
  <si>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</si>
  <si>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</si>
  <si>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</si>
  <si>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</si>
  <si>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</si>
  <si>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</si>
  <si>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</si>
  <si>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</si>
  <si>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</si>
  <si>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</si>
  <si>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</si>
  <si>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</si>
  <si>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</si>
  <si>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</si>
  <si>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</si>
  <si>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</si>
  <si>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</si>
  <si>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</si>
  <si>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</si>
  <si>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</si>
  <si>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</si>
  <si>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</si>
  <si>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</si>
  <si>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</si>
  <si>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</si>
  <si>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</si>
  <si>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</si>
  <si>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</si>
  <si>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</si>
  <si>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</si>
  <si>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</si>
  <si>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</si>
  <si>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</si>
  <si>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</si>
  <si>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</si>
  <si>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</si>
  <si>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</si>
  <si>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</si>
  <si>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</si>
  <si>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</si>
  <si>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</si>
  <si>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</si>
  <si>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</si>
  <si>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</si>
  <si>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</si>
  <si>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</si>
  <si>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</si>
  <si>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</si>
  <si>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</si>
  <si>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</si>
  <si>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</si>
  <si>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</si>
  <si>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</si>
  <si>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</si>
  <si>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</si>
  <si>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</si>
  <si>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</si>
  <si>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</si>
  <si>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</si>
  <si>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</si>
  <si>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</si>
  <si>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</si>
  <si>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</si>
  <si>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</si>
  <si>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</si>
  <si>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</si>
  <si>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</si>
  <si>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</si>
  <si>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</si>
  <si>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</si>
  <si>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</si>
  <si>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</si>
  <si>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</si>
  <si>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</si>
  <si>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</si>
  <si>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</si>
  <si>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</si>
  <si>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</si>
  <si>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</si>
  <si>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</si>
  <si>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</si>
  <si>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</si>
  <si>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</si>
  <si>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</si>
  <si>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</si>
  <si>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</si>
  <si>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</si>
  <si>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</si>
  <si>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</si>
  <si>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</si>
  <si>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</si>
  <si>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</si>
  <si>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</si>
  <si>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</si>
  <si>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</si>
  <si>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</si>
  <si>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</si>
  <si>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</si>
  <si>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</si>
  <si>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</si>
  <si>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</si>
  <si>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</si>
  <si>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</si>
  <si>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</si>
  <si>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</si>
  <si>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</si>
  <si>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</si>
  <si>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</si>
  <si>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</si>
  <si>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</si>
  <si>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</si>
  <si>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</si>
  <si>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</si>
  <si>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</si>
  <si>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</si>
  <si>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</si>
  <si>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</si>
  <si>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</si>
  <si>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</si>
  <si>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</si>
  <si>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</si>
  <si>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</si>
  <si>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</si>
  <si>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</si>
  <si>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</si>
  <si>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</si>
  <si>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</si>
  <si>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</si>
  <si>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</si>
  <si>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</si>
  <si>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</si>
  <si>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</si>
  <si>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</si>
  <si>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</si>
  <si>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</si>
  <si>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</si>
  <si>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</si>
  <si>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</si>
  <si>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</si>
  <si>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</si>
  <si>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</si>
  <si>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</si>
  <si>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</si>
  <si>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</si>
  <si>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</si>
  <si>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</si>
  <si>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</si>
  <si>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</si>
  <si>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</si>
  <si>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</si>
  <si>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</si>
  <si>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</si>
  <si>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</si>
  <si>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</si>
  <si>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</si>
  <si>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</si>
  <si>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</si>
  <si>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</si>
  <si>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</si>
  <si>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</si>
  <si>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</si>
  <si>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</si>
  <si>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</si>
  <si>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</si>
  <si>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</si>
  <si>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</si>
  <si>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</si>
  <si>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</si>
  <si>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</si>
  <si>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</si>
  <si>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</si>
  <si>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</si>
  <si>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</si>
  <si>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</si>
  <si>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</si>
  <si>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</si>
  <si>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</si>
  <si>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</si>
  <si>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</si>
  <si>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</si>
  <si>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</si>
  <si>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</si>
  <si>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</si>
  <si>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</si>
  <si>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</si>
  <si>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</si>
  <si>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</si>
  <si>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</si>
  <si>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</si>
  <si>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</si>
  <si>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</si>
  <si>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</si>
  <si>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</si>
  <si>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</si>
  <si>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</si>
  <si>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</si>
  <si>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</si>
  <si>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</si>
  <si>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</si>
  <si>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</si>
  <si>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</si>
  <si>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</si>
  <si>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</si>
  <si>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</si>
  <si>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</si>
  <si>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</si>
  <si>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</si>
  <si>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</si>
  <si>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</si>
  <si>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</si>
  <si>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</si>
  <si>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</si>
  <si>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</si>
  <si>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</si>
  <si>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</si>
  <si>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</si>
  <si>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</si>
  <si>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</si>
  <si>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</si>
  <si>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</si>
  <si>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</si>
  <si>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</si>
  <si>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</si>
  <si>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</si>
  <si>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</si>
  <si>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</si>
  <si>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</si>
  <si>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</si>
  <si>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</si>
  <si>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</si>
  <si>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</si>
  <si>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</si>
  <si>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</si>
  <si>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</si>
  <si>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</si>
  <si>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</si>
  <si>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</si>
  <si>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</si>
  <si>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</si>
  <si>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</si>
  <si>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</si>
  <si>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</si>
  <si>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</si>
  <si>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</si>
  <si>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</si>
  <si>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</si>
  <si>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</si>
  <si>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</si>
  <si>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</si>
  <si>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</si>
  <si>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</si>
  <si>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</si>
  <si>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</si>
  <si>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</si>
  <si>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</si>
  <si>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</si>
  <si>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</si>
  <si>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</si>
  <si>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</si>
  <si>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</si>
  <si>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</si>
  <si>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</si>
  <si>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</si>
  <si>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</si>
  <si>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</si>
  <si>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</si>
  <si>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</si>
  <si>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</si>
  <si>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</si>
  <si>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</si>
  <si>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</si>
  <si>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</si>
  <si>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</si>
  <si>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</si>
  <si>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</si>
  <si>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</si>
  <si>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</si>
  <si>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</si>
  <si>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</si>
  <si>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</si>
  <si>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</si>
  <si>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</si>
  <si>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</si>
  <si>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</si>
  <si>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</si>
  <si>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</si>
  <si>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</si>
  <si>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</si>
  <si>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</si>
  <si>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</si>
  <si>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</si>
  <si>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</si>
  <si>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</si>
  <si>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</si>
  <si>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</si>
  <si>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</si>
  <si>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</si>
  <si>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</si>
  <si>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</si>
  <si>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</si>
  <si>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</si>
  <si>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</si>
  <si>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</si>
  <si>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</si>
  <si>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</si>
  <si>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</si>
  <si>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</si>
  <si>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</si>
  <si>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</si>
  <si>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</si>
  <si>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</si>
  <si>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</si>
  <si>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</si>
  <si>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</si>
  <si>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</si>
  <si>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</si>
  <si>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</si>
  <si>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</si>
  <si>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</si>
  <si>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</si>
  <si>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</si>
  <si>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</si>
  <si>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</si>
  <si>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</si>
  <si>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</si>
  <si>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</si>
  <si>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</si>
  <si>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</si>
  <si>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</si>
  <si>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</si>
  <si>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</si>
  <si>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</si>
  <si>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</si>
  <si>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</si>
  <si>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</si>
  <si>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</si>
  <si>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</si>
  <si>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</si>
  <si>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</si>
  <si>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</si>
  <si>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</si>
  <si>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</si>
  <si>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</si>
  <si>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</si>
  <si>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</si>
  <si>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</si>
  <si>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</si>
  <si>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</si>
  <si>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</si>
  <si>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</si>
  <si>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</si>
  <si>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</si>
  <si>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</si>
  <si>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</si>
  <si>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</si>
  <si>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</si>
  <si>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</si>
  <si>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</si>
  <si>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</si>
  <si>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</si>
  <si>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</si>
  <si>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</si>
  <si>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</si>
  <si>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</si>
  <si>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</si>
  <si>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</si>
  <si>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</si>
  <si>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</si>
  <si>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</si>
  <si>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</si>
  <si>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</si>
  <si>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</si>
  <si>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</si>
  <si>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</si>
  <si>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</si>
  <si>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</si>
  <si>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</si>
  <si>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</si>
  <si>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</si>
  <si>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</si>
  <si>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</si>
  <si>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</si>
  <si>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</si>
  <si>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</si>
  <si>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</si>
  <si>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</si>
  <si>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</si>
  <si>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</si>
  <si>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</si>
  <si>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</si>
  <si>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</si>
  <si>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</si>
  <si>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</si>
  <si>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</si>
  <si>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</si>
  <si>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</si>
  <si>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</si>
  <si>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</si>
  <si>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</si>
  <si>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</si>
  <si>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</si>
  <si>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</si>
  <si>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</si>
  <si>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</si>
  <si>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</si>
  <si>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</si>
  <si>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</si>
  <si>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</si>
  <si>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</si>
  <si>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</si>
  <si>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</si>
  <si>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</si>
  <si>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</si>
  <si>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</si>
  <si>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</si>
  <si>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</si>
  <si>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</si>
  <si>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</si>
  <si>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</si>
  <si>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</si>
  <si>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</si>
  <si>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</si>
  <si>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</si>
  <si>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</si>
  <si>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</si>
  <si>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</si>
  <si>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</si>
  <si>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</si>
  <si>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</si>
  <si>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</si>
  <si>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</si>
  <si>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</si>
  <si>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</si>
  <si>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</si>
  <si>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</si>
  <si>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</si>
  <si>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</si>
  <si>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</si>
  <si>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</si>
  <si>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</si>
  <si>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</si>
  <si>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</si>
  <si>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</si>
  <si>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</si>
  <si>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</si>
  <si>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</si>
  <si>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</si>
  <si>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</si>
  <si>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</si>
  <si>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</si>
  <si>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</si>
  <si>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</si>
  <si>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</si>
  <si>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</si>
  <si>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</si>
  <si>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</si>
  <si>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</si>
  <si>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</si>
  <si>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</si>
  <si>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</si>
  <si>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</si>
  <si>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</si>
  <si>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</si>
  <si>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</si>
  <si>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</si>
  <si>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</si>
  <si>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</si>
  <si>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</si>
  <si>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</si>
  <si>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</si>
  <si>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</si>
  <si>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</si>
  <si>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</si>
  <si>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</si>
  <si>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</si>
  <si>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</si>
  <si>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</si>
  <si>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</si>
  <si>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</si>
  <si>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</si>
  <si>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</si>
  <si>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</si>
  <si>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</si>
  <si>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</si>
  <si>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</si>
  <si>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</si>
  <si>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</si>
  <si>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</si>
  <si>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</si>
  <si>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</si>
  <si>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</si>
  <si>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</si>
  <si>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</si>
  <si>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</si>
  <si>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</si>
  <si>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</si>
  <si>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</si>
  <si>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</si>
  <si>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</si>
  <si>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</si>
  <si>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</si>
  <si>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Субсидии (захоронение)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</si>
  <si>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</si>
  <si>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</si>
  <si>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</si>
  <si>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</si>
  <si>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</si>
  <si>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</si>
  <si>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</si>
  <si>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</si>
  <si>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по разделам, подразделам, целевым статьям и видам расходной классификации расходов</t>
  </si>
  <si>
    <t>1.</t>
  </si>
  <si>
    <t>Администрация Войсковицкого сельского поселения</t>
  </si>
  <si>
    <t xml:space="preserve">000 </t>
  </si>
  <si>
    <t xml:space="preserve">092 00 00 </t>
  </si>
  <si>
    <t>216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</si>
  <si>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</si>
  <si>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</si>
  <si>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</si>
  <si>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>Социальное обеспечение населения</t>
  </si>
  <si>
    <t>1003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</si>
  <si>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</si>
  <si>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</si>
  <si>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</si>
  <si>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</si>
  <si>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</si>
  <si>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</si>
  <si>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</si>
  <si>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</si>
  <si>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</si>
  <si>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</si>
  <si>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</si>
  <si>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 xml:space="preserve">Здравоохранение и спорт </t>
  </si>
  <si>
    <t>ВСЕГО ПО СЕЛЬСКОМУ ПОСЕЛЕНИЮ</t>
  </si>
  <si>
    <t>322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</si>
  <si>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</si>
  <si>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</si>
  <si>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</si>
  <si>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Мероприятия в топливно-энергетической области</t>
  </si>
  <si>
    <t>Молодёжная политика и оздоровление детей</t>
  </si>
  <si>
    <t>Мероприятия  по организации оздоровительной кампании детей</t>
  </si>
  <si>
    <t>4320000</t>
  </si>
  <si>
    <t xml:space="preserve">Ведомственная структура расходов бюджета Войсковицкого сельского поселения на 2007 год  </t>
  </si>
  <si>
    <t xml:space="preserve">МО Войсковицкое сельское  поселение </t>
  </si>
  <si>
    <t xml:space="preserve">Прочие мероприятия по благоустройству городских и сельских поселений </t>
  </si>
  <si>
    <t>600 00 00</t>
  </si>
  <si>
    <t>806</t>
  </si>
  <si>
    <t>807</t>
  </si>
  <si>
    <t>808</t>
  </si>
  <si>
    <t>809</t>
  </si>
  <si>
    <t>Уличное освещение</t>
  </si>
  <si>
    <t>Озеленение</t>
  </si>
  <si>
    <t>Организация и содержание мест захоронения</t>
  </si>
  <si>
    <t>410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</si>
  <si>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</si>
  <si>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</si>
  <si>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№ 113  от 26 апреля 2007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</si>
</sst>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7" fillId="3" borderId="0" xfId="0" applyFont="1" applyFill="1" applyBorder="1" applyAlignment="1">
      <alignment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vertical="top"/>
    </xf>
    <xf numFmtId="43" fontId="3" fillId="0" borderId="1" xfId="0" applyNumberFormat="1" applyFont="1" applyBorder="1" applyAlignment="1">
      <alignment vertical="top"/>
    </xf>
    <xf numFmtId="43" fontId="1" fillId="0" borderId="1" xfId="0" applyNumberFormat="1" applyFont="1" applyBorder="1" applyAlignment="1">
      <alignment vertical="top"/>
    </xf>
    <xf numFmtId="43" fontId="3" fillId="2" borderId="1" xfId="0" applyNumberFormat="1" applyFont="1" applyFill="1" applyBorder="1" applyAlignment="1">
      <alignment/>
    </xf>
    <xf numFmtId="43" fontId="3" fillId="0" borderId="1" xfId="0" applyNumberFormat="1" applyFont="1" applyBorder="1" applyAlignment="1">
      <alignment/>
    </xf>
    <xf numFmtId="49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3" fontId="1" fillId="0" borderId="1" xfId="0" applyNumberFormat="1" applyFont="1" applyBorder="1" applyAlignment="1">
      <alignment vertical="justify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9" fontId="1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03" t="s">
        <v>606</v>
      </c>
      <c r="D1" s="203"/>
      <c r="E1" s="203"/>
    </row>
    <row r="2" spans="3:5" ht="14.25" customHeight="1">
      <c r="C2" s="204" t="s">
        <v>607</v>
      </c>
      <c r="D2" s="204"/>
      <c r="E2" s="204"/>
    </row>
    <row r="3" spans="3:5" ht="12.75" customHeight="1">
      <c r="C3" s="203" t="s">
        <v>608</v>
      </c>
      <c r="D3" s="203"/>
      <c r="E3" s="203"/>
    </row>
    <row r="4" spans="3:5" ht="13.5" customHeight="1">
      <c r="C4" s="203" t="s">
        <v>609</v>
      </c>
      <c r="D4" s="203"/>
      <c r="E4" s="203"/>
    </row>
    <row r="5" spans="1:6" ht="17.25" customHeight="1">
      <c r="A5" s="190" t="s">
        <v>243</v>
      </c>
      <c r="B5" s="191"/>
      <c r="C5" s="191"/>
      <c r="D5" s="191"/>
      <c r="E5" s="191"/>
      <c r="F5" s="191"/>
    </row>
    <row r="6" spans="1:6" ht="17.25" customHeight="1">
      <c r="A6" s="190" t="s">
        <v>0</v>
      </c>
      <c r="B6" s="191"/>
      <c r="C6" s="191"/>
      <c r="D6" s="191"/>
      <c r="E6" s="191"/>
      <c r="F6" s="19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196"/>
      <c r="B430" s="33" t="s">
        <v>278</v>
      </c>
      <c r="C430" s="192" t="s">
        <v>274</v>
      </c>
      <c r="D430" s="192" t="s">
        <v>277</v>
      </c>
      <c r="E430" s="192" t="s">
        <v>279</v>
      </c>
      <c r="F430" s="194">
        <v>3960</v>
      </c>
      <c r="G430" s="25"/>
      <c r="H430" s="25"/>
      <c r="I430" s="25"/>
      <c r="J430" s="25"/>
    </row>
    <row r="431" spans="1:10" s="26" customFormat="1" ht="15.75">
      <c r="A431" s="197"/>
      <c r="B431" s="34" t="s">
        <v>280</v>
      </c>
      <c r="C431" s="193"/>
      <c r="D431" s="193"/>
      <c r="E431" s="193"/>
      <c r="F431" s="19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198"/>
      <c r="B979" s="199" t="s">
        <v>28</v>
      </c>
      <c r="C979" s="198" t="s">
        <v>29</v>
      </c>
      <c r="D979" s="198" t="s">
        <v>246</v>
      </c>
      <c r="E979" s="198" t="s">
        <v>12</v>
      </c>
      <c r="F979" s="189">
        <v>350</v>
      </c>
    </row>
    <row r="980" spans="1:6" ht="9.75" customHeight="1">
      <c r="A980" s="198"/>
      <c r="B980" s="199"/>
      <c r="C980" s="198"/>
      <c r="D980" s="198"/>
      <c r="E980" s="198"/>
      <c r="F980" s="18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198"/>
      <c r="B983" s="202" t="s">
        <v>428</v>
      </c>
      <c r="C983" s="200" t="s">
        <v>459</v>
      </c>
      <c r="D983" s="200" t="s">
        <v>427</v>
      </c>
      <c r="E983" s="200">
        <v>453</v>
      </c>
      <c r="F983" s="201">
        <v>350</v>
      </c>
    </row>
    <row r="984" spans="1:6" ht="15.75">
      <c r="A984" s="198"/>
      <c r="B984" s="202"/>
      <c r="C984" s="200"/>
      <c r="D984" s="200"/>
      <c r="E984" s="200"/>
      <c r="F984" s="201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3" t="s">
        <v>606</v>
      </c>
      <c r="D1" s="203"/>
      <c r="E1" s="203"/>
    </row>
    <row r="2" spans="3:5" ht="15.75">
      <c r="C2" s="204" t="s">
        <v>607</v>
      </c>
      <c r="D2" s="204"/>
      <c r="E2" s="204"/>
    </row>
    <row r="3" spans="3:5" ht="15.75">
      <c r="C3" s="203" t="s">
        <v>608</v>
      </c>
      <c r="D3" s="203"/>
      <c r="E3" s="203"/>
    </row>
    <row r="4" spans="3:5" ht="15.75">
      <c r="C4" s="203"/>
      <c r="D4" s="203"/>
      <c r="E4" s="203"/>
    </row>
    <row r="5" spans="1:6" ht="18.75">
      <c r="A5" s="190" t="s">
        <v>243</v>
      </c>
      <c r="B5" s="191"/>
      <c r="C5" s="191"/>
      <c r="D5" s="191"/>
      <c r="E5" s="191"/>
      <c r="F5" s="191"/>
    </row>
    <row r="6" spans="1:6" ht="18.75">
      <c r="A6" s="190" t="s">
        <v>0</v>
      </c>
      <c r="B6" s="191"/>
      <c r="C6" s="191"/>
      <c r="D6" s="191"/>
      <c r="E6" s="191"/>
      <c r="F6" s="191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6"/>
      <c r="B270" s="33" t="s">
        <v>278</v>
      </c>
      <c r="C270" s="192" t="s">
        <v>274</v>
      </c>
      <c r="D270" s="192" t="s">
        <v>277</v>
      </c>
      <c r="E270" s="192" t="s">
        <v>279</v>
      </c>
      <c r="F270" s="205">
        <v>3960</v>
      </c>
      <c r="G270" s="109">
        <v>3960</v>
      </c>
    </row>
    <row r="271" spans="1:7" ht="15.75">
      <c r="A271" s="197"/>
      <c r="B271" s="34" t="s">
        <v>280</v>
      </c>
      <c r="C271" s="193"/>
      <c r="D271" s="193"/>
      <c r="E271" s="193"/>
      <c r="F271" s="20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03" t="s">
        <v>606</v>
      </c>
      <c r="D1" s="203"/>
      <c r="E1" s="203"/>
    </row>
    <row r="2" spans="3:5" ht="14.25" customHeight="1">
      <c r="C2" s="204" t="s">
        <v>607</v>
      </c>
      <c r="D2" s="204"/>
      <c r="E2" s="204"/>
    </row>
    <row r="3" spans="3:5" ht="12.75" customHeight="1">
      <c r="C3" s="203" t="s">
        <v>608</v>
      </c>
      <c r="D3" s="203"/>
      <c r="E3" s="203"/>
    </row>
    <row r="4" spans="3:5" ht="13.5" customHeight="1">
      <c r="C4" s="203"/>
      <c r="D4" s="203"/>
      <c r="E4" s="203"/>
    </row>
    <row r="5" spans="1:6" ht="17.25" customHeight="1">
      <c r="A5" s="190" t="s">
        <v>243</v>
      </c>
      <c r="B5" s="191"/>
      <c r="C5" s="191"/>
      <c r="D5" s="191"/>
      <c r="E5" s="191"/>
      <c r="F5" s="191"/>
    </row>
    <row r="6" spans="1:6" ht="17.25" customHeight="1">
      <c r="A6" s="190" t="s">
        <v>0</v>
      </c>
      <c r="B6" s="191"/>
      <c r="C6" s="191"/>
      <c r="D6" s="191"/>
      <c r="E6" s="191"/>
      <c r="F6" s="19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196"/>
      <c r="B270" s="33" t="s">
        <v>278</v>
      </c>
      <c r="C270" s="192" t="s">
        <v>274</v>
      </c>
      <c r="D270" s="192" t="s">
        <v>277</v>
      </c>
      <c r="E270" s="192" t="s">
        <v>279</v>
      </c>
      <c r="F270" s="205">
        <v>3960</v>
      </c>
      <c r="G270" s="207">
        <f t="shared" si="7"/>
        <v>3960</v>
      </c>
      <c r="H270" s="105"/>
      <c r="I270" s="7"/>
      <c r="J270" s="7"/>
    </row>
    <row r="271" spans="1:8" ht="15.75">
      <c r="A271" s="197"/>
      <c r="B271" s="34" t="s">
        <v>280</v>
      </c>
      <c r="C271" s="193"/>
      <c r="D271" s="193"/>
      <c r="E271" s="193"/>
      <c r="F271" s="206"/>
      <c r="G271" s="20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3" t="s">
        <v>606</v>
      </c>
      <c r="D1" s="203"/>
      <c r="E1" s="203"/>
    </row>
    <row r="2" spans="3:5" ht="15.75">
      <c r="C2" s="204" t="s">
        <v>607</v>
      </c>
      <c r="D2" s="204"/>
      <c r="E2" s="204"/>
    </row>
    <row r="3" spans="3:5" ht="15.75">
      <c r="C3" s="203" t="s">
        <v>608</v>
      </c>
      <c r="D3" s="203"/>
      <c r="E3" s="203"/>
    </row>
    <row r="4" spans="3:5" ht="15.75">
      <c r="C4" s="203"/>
      <c r="D4" s="203"/>
      <c r="E4" s="203"/>
    </row>
    <row r="5" spans="1:6" ht="18.75">
      <c r="A5" s="190" t="s">
        <v>243</v>
      </c>
      <c r="B5" s="191"/>
      <c r="C5" s="191"/>
      <c r="D5" s="191"/>
      <c r="E5" s="191"/>
      <c r="F5" s="191"/>
    </row>
    <row r="6" spans="1:6" ht="18.75">
      <c r="A6" s="190" t="s">
        <v>0</v>
      </c>
      <c r="B6" s="191"/>
      <c r="C6" s="191"/>
      <c r="D6" s="191"/>
      <c r="E6" s="191"/>
      <c r="F6" s="191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6"/>
      <c r="B270" s="33" t="s">
        <v>278</v>
      </c>
      <c r="C270" s="192" t="s">
        <v>274</v>
      </c>
      <c r="D270" s="192" t="s">
        <v>277</v>
      </c>
      <c r="E270" s="192" t="s">
        <v>279</v>
      </c>
      <c r="F270" s="205">
        <v>3960</v>
      </c>
      <c r="G270" s="109">
        <v>3960</v>
      </c>
    </row>
    <row r="271" spans="1:7" ht="15.75">
      <c r="A271" s="197"/>
      <c r="B271" s="34" t="s">
        <v>280</v>
      </c>
      <c r="C271" s="193"/>
      <c r="D271" s="193"/>
      <c r="E271" s="193"/>
      <c r="F271" s="20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03" t="s">
        <v>606</v>
      </c>
      <c r="D1" s="203"/>
      <c r="E1" s="203"/>
    </row>
    <row r="2" spans="3:5" ht="14.25" customHeight="1">
      <c r="C2" s="204" t="s">
        <v>607</v>
      </c>
      <c r="D2" s="204"/>
      <c r="E2" s="204"/>
    </row>
    <row r="3" spans="3:5" ht="12.75" customHeight="1">
      <c r="C3" s="203" t="s">
        <v>608</v>
      </c>
      <c r="D3" s="203"/>
      <c r="E3" s="203"/>
    </row>
    <row r="4" spans="3:5" ht="13.5" customHeight="1">
      <c r="C4" s="203"/>
      <c r="D4" s="203"/>
      <c r="E4" s="203"/>
    </row>
    <row r="5" spans="1:7" ht="17.25" customHeight="1">
      <c r="A5" s="190" t="s">
        <v>243</v>
      </c>
      <c r="B5" s="191"/>
      <c r="C5" s="191"/>
      <c r="D5" s="191"/>
      <c r="E5" s="191"/>
      <c r="F5" s="191"/>
      <c r="G5" s="1"/>
    </row>
    <row r="6" spans="1:7" ht="17.25" customHeight="1">
      <c r="A6" s="190" t="s">
        <v>0</v>
      </c>
      <c r="B6" s="191"/>
      <c r="C6" s="191"/>
      <c r="D6" s="191"/>
      <c r="E6" s="191"/>
      <c r="F6" s="191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196"/>
      <c r="B445" s="33" t="s">
        <v>278</v>
      </c>
      <c r="C445" s="192" t="s">
        <v>274</v>
      </c>
      <c r="D445" s="192" t="s">
        <v>277</v>
      </c>
      <c r="E445" s="192" t="s">
        <v>279</v>
      </c>
      <c r="F445" s="194">
        <v>3960</v>
      </c>
      <c r="G445" s="194">
        <v>3960</v>
      </c>
      <c r="H445" s="150"/>
      <c r="I445" s="25"/>
      <c r="J445" s="25"/>
    </row>
    <row r="446" spans="1:10" s="26" customFormat="1" ht="15.75">
      <c r="A446" s="197"/>
      <c r="B446" s="34" t="s">
        <v>280</v>
      </c>
      <c r="C446" s="193"/>
      <c r="D446" s="193"/>
      <c r="E446" s="193"/>
      <c r="F446" s="195"/>
      <c r="G446" s="19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198"/>
      <c r="B998" s="199" t="s">
        <v>28</v>
      </c>
      <c r="C998" s="198" t="s">
        <v>29</v>
      </c>
      <c r="D998" s="198" t="s">
        <v>246</v>
      </c>
      <c r="E998" s="198" t="s">
        <v>12</v>
      </c>
      <c r="F998" s="189">
        <v>350</v>
      </c>
      <c r="G998" s="189">
        <v>350</v>
      </c>
    </row>
    <row r="999" spans="1:7" ht="9.75" customHeight="1">
      <c r="A999" s="198"/>
      <c r="B999" s="199"/>
      <c r="C999" s="198"/>
      <c r="D999" s="198"/>
      <c r="E999" s="198"/>
      <c r="F999" s="189"/>
      <c r="G999" s="18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198"/>
      <c r="B1002" s="202" t="s">
        <v>428</v>
      </c>
      <c r="C1002" s="200" t="s">
        <v>459</v>
      </c>
      <c r="D1002" s="200" t="s">
        <v>427</v>
      </c>
      <c r="E1002" s="200">
        <v>453</v>
      </c>
      <c r="F1002" s="201">
        <v>350</v>
      </c>
      <c r="G1002" s="201">
        <v>350</v>
      </c>
    </row>
    <row r="1003" spans="1:7" ht="15.75">
      <c r="A1003" s="198"/>
      <c r="B1003" s="202"/>
      <c r="C1003" s="200"/>
      <c r="D1003" s="200"/>
      <c r="E1003" s="200"/>
      <c r="F1003" s="201"/>
      <c r="G1003" s="201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46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3" t="s">
        <v>606</v>
      </c>
      <c r="D1" s="203"/>
      <c r="E1" s="203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4" t="s">
        <v>686</v>
      </c>
      <c r="D2" s="204"/>
      <c r="E2" s="204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6" t="s">
        <v>729</v>
      </c>
      <c r="D3" s="186"/>
      <c r="E3" s="186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09" t="s">
        <v>742</v>
      </c>
      <c r="D4" s="209"/>
      <c r="E4" s="209"/>
      <c r="F4" s="209"/>
      <c r="G4" s="187"/>
      <c r="H4" s="187"/>
      <c r="I4" s="187"/>
      <c r="J4" s="187"/>
      <c r="K4" s="187"/>
      <c r="L4" s="187"/>
      <c r="M4" s="187"/>
      <c r="N4" s="187"/>
      <c r="O4" s="187"/>
    </row>
    <row r="5" spans="1:6" ht="16.5">
      <c r="A5" s="173" t="s">
        <v>728</v>
      </c>
      <c r="B5" s="174"/>
      <c r="C5" s="174"/>
      <c r="D5" s="174"/>
      <c r="E5" s="174"/>
      <c r="F5" s="174"/>
    </row>
    <row r="6" spans="1:6" ht="16.5">
      <c r="A6" s="173" t="s">
        <v>696</v>
      </c>
      <c r="B6" s="174"/>
      <c r="C6" s="174"/>
      <c r="D6" s="174"/>
      <c r="E6" s="174"/>
      <c r="F6" s="174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689</v>
      </c>
    </row>
    <row r="9" spans="1:6" ht="15.75">
      <c r="A9" s="169" t="s">
        <v>697</v>
      </c>
      <c r="B9" s="170" t="s">
        <v>698</v>
      </c>
      <c r="C9" s="171"/>
      <c r="D9" s="171"/>
      <c r="E9" s="171"/>
      <c r="F9" s="181">
        <f>F10+F24+F26+F33+F40+F53+F56+F74+F79+F83</f>
        <v>12931.599999999999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2">
        <f>F11+F14+F17+F20+F22</f>
        <v>5217.549999999999</v>
      </c>
    </row>
    <row r="11" spans="1:6" ht="31.5">
      <c r="A11" s="160"/>
      <c r="B11" s="154" t="s">
        <v>721</v>
      </c>
      <c r="C11" s="27" t="s">
        <v>722</v>
      </c>
      <c r="D11" s="27" t="s">
        <v>11</v>
      </c>
      <c r="E11" s="27" t="s">
        <v>12</v>
      </c>
      <c r="F11" s="182">
        <f>F12</f>
        <v>299.9</v>
      </c>
    </row>
    <row r="12" spans="1:6" ht="15.75">
      <c r="A12" s="160"/>
      <c r="B12" s="154" t="s">
        <v>275</v>
      </c>
      <c r="C12" s="27" t="s">
        <v>722</v>
      </c>
      <c r="D12" s="27" t="s">
        <v>17</v>
      </c>
      <c r="E12" s="27" t="s">
        <v>12</v>
      </c>
      <c r="F12" s="182">
        <f>F13</f>
        <v>299.9</v>
      </c>
    </row>
    <row r="13" spans="1:6" ht="25.5" customHeight="1">
      <c r="A13" s="160"/>
      <c r="B13" s="154" t="s">
        <v>723</v>
      </c>
      <c r="C13" s="27" t="s">
        <v>722</v>
      </c>
      <c r="D13" s="27" t="s">
        <v>17</v>
      </c>
      <c r="E13" s="27" t="s">
        <v>290</v>
      </c>
      <c r="F13" s="183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2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3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3"/>
    </row>
    <row r="17" spans="1:6" ht="15" customHeight="1" hidden="1">
      <c r="A17" s="160"/>
      <c r="B17" s="155" t="s">
        <v>690</v>
      </c>
      <c r="C17" s="27" t="s">
        <v>691</v>
      </c>
      <c r="D17" s="27" t="s">
        <v>11</v>
      </c>
      <c r="E17" s="27" t="s">
        <v>12</v>
      </c>
      <c r="F17" s="182">
        <f>F18</f>
        <v>0</v>
      </c>
    </row>
    <row r="18" spans="1:6" ht="15" customHeight="1" hidden="1">
      <c r="A18" s="160"/>
      <c r="B18" s="155" t="s">
        <v>692</v>
      </c>
      <c r="C18" s="27" t="s">
        <v>691</v>
      </c>
      <c r="D18" s="27" t="s">
        <v>693</v>
      </c>
      <c r="E18" s="27" t="s">
        <v>12</v>
      </c>
      <c r="F18" s="183">
        <f>F19</f>
        <v>0</v>
      </c>
    </row>
    <row r="19" spans="1:6" ht="15" customHeight="1" hidden="1">
      <c r="A19" s="160"/>
      <c r="B19" s="155" t="s">
        <v>694</v>
      </c>
      <c r="C19" s="27" t="s">
        <v>691</v>
      </c>
      <c r="D19" s="27" t="s">
        <v>693</v>
      </c>
      <c r="E19" s="27" t="s">
        <v>695</v>
      </c>
      <c r="F19" s="183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2">
        <f>F21</f>
        <v>427.5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3">
        <v>427.5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699</v>
      </c>
      <c r="F22" s="182">
        <f>F23</f>
        <v>187.5</v>
      </c>
    </row>
    <row r="23" spans="1:6" ht="15.75">
      <c r="A23" s="160"/>
      <c r="B23" s="155" t="s">
        <v>399</v>
      </c>
      <c r="C23" s="27" t="s">
        <v>453</v>
      </c>
      <c r="D23" s="27" t="s">
        <v>700</v>
      </c>
      <c r="E23" s="27" t="s">
        <v>701</v>
      </c>
      <c r="F23" s="183">
        <v>187.5</v>
      </c>
    </row>
    <row r="24" spans="1:6" ht="15.75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82">
        <f>F25</f>
        <v>149.3</v>
      </c>
    </row>
    <row r="25" spans="1:6" ht="31.5">
      <c r="A25" s="160"/>
      <c r="B25" s="155" t="s">
        <v>702</v>
      </c>
      <c r="C25" s="27" t="s">
        <v>458</v>
      </c>
      <c r="D25" s="27" t="s">
        <v>703</v>
      </c>
      <c r="E25" s="27" t="s">
        <v>704</v>
      </c>
      <c r="F25" s="183">
        <v>149.3</v>
      </c>
    </row>
    <row r="26" spans="1:6" s="167" customFormat="1" ht="31.5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82">
        <f>F27+F30</f>
        <v>0</v>
      </c>
    </row>
    <row r="27" spans="1:6" ht="29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82">
        <f>F28</f>
        <v>0</v>
      </c>
    </row>
    <row r="28" spans="1:6" ht="28.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82">
        <f>F29</f>
        <v>0</v>
      </c>
    </row>
    <row r="29" spans="1:6" ht="47.25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83"/>
    </row>
    <row r="30" spans="1:6" ht="15.75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82">
        <f>F31</f>
        <v>0</v>
      </c>
    </row>
    <row r="31" spans="1:6" ht="15.75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83">
        <f>F32</f>
        <v>0</v>
      </c>
    </row>
    <row r="32" spans="1:6" ht="45.7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83"/>
    </row>
    <row r="33" spans="1:6" ht="18.75" customHeight="1">
      <c r="A33" s="160"/>
      <c r="B33" s="172" t="s">
        <v>408</v>
      </c>
      <c r="C33" s="52" t="s">
        <v>454</v>
      </c>
      <c r="D33" s="52" t="s">
        <v>11</v>
      </c>
      <c r="E33" s="52" t="s">
        <v>12</v>
      </c>
      <c r="F33" s="182">
        <f>F34+F37</f>
        <v>148</v>
      </c>
    </row>
    <row r="34" spans="1:6" ht="18.75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82">
        <f>F35</f>
        <v>38</v>
      </c>
    </row>
    <row r="35" spans="1:6" ht="18.7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724</v>
      </c>
      <c r="C36" s="27" t="s">
        <v>569</v>
      </c>
      <c r="D36" s="27" t="s">
        <v>572</v>
      </c>
      <c r="E36" s="27" t="s">
        <v>720</v>
      </c>
      <c r="F36" s="183">
        <v>38</v>
      </c>
    </row>
    <row r="37" spans="1:6" ht="19.5" customHeight="1">
      <c r="A37" s="161"/>
      <c r="B37" s="154" t="s">
        <v>476</v>
      </c>
      <c r="C37" s="27" t="s">
        <v>529</v>
      </c>
      <c r="D37" s="27" t="s">
        <v>11</v>
      </c>
      <c r="E37" s="27" t="s">
        <v>12</v>
      </c>
      <c r="F37" s="182">
        <f>F38</f>
        <v>110</v>
      </c>
    </row>
    <row r="38" spans="1:6" ht="19.5" customHeight="1">
      <c r="A38" s="160"/>
      <c r="B38" s="154" t="s">
        <v>477</v>
      </c>
      <c r="C38" s="27" t="s">
        <v>529</v>
      </c>
      <c r="D38" s="27" t="s">
        <v>478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479</v>
      </c>
      <c r="C39" s="27" t="s">
        <v>529</v>
      </c>
      <c r="D39" s="27" t="s">
        <v>478</v>
      </c>
      <c r="E39" s="27">
        <v>382</v>
      </c>
      <c r="F39" s="183">
        <v>110</v>
      </c>
    </row>
    <row r="40" spans="1:6" ht="15.75">
      <c r="A40" s="159"/>
      <c r="B40" s="158" t="s">
        <v>516</v>
      </c>
      <c r="C40" s="52" t="s">
        <v>542</v>
      </c>
      <c r="D40" s="52" t="s">
        <v>21</v>
      </c>
      <c r="E40" s="52" t="s">
        <v>12</v>
      </c>
      <c r="F40" s="182">
        <f>F41+F44</f>
        <v>1739.3</v>
      </c>
    </row>
    <row r="41" spans="1:6" ht="15.75">
      <c r="A41" s="159"/>
      <c r="B41" s="157" t="s">
        <v>679</v>
      </c>
      <c r="C41" s="52" t="s">
        <v>681</v>
      </c>
      <c r="D41" s="27" t="s">
        <v>21</v>
      </c>
      <c r="E41" s="27" t="s">
        <v>12</v>
      </c>
      <c r="F41" s="182">
        <f>F42</f>
        <v>0</v>
      </c>
    </row>
    <row r="42" spans="1:6" ht="15.75">
      <c r="A42" s="159"/>
      <c r="B42" s="157" t="s">
        <v>680</v>
      </c>
      <c r="C42" s="36" t="s">
        <v>681</v>
      </c>
      <c r="D42" s="27" t="s">
        <v>682</v>
      </c>
      <c r="E42" s="27" t="s">
        <v>12</v>
      </c>
      <c r="F42" s="183">
        <f>F43</f>
        <v>0</v>
      </c>
    </row>
    <row r="43" spans="1:6" ht="15.75">
      <c r="A43" s="159"/>
      <c r="B43" s="157" t="s">
        <v>517</v>
      </c>
      <c r="C43" s="36" t="s">
        <v>681</v>
      </c>
      <c r="D43" s="27" t="s">
        <v>682</v>
      </c>
      <c r="E43" s="27" t="s">
        <v>739</v>
      </c>
      <c r="F43" s="183"/>
    </row>
    <row r="44" spans="1:6" ht="15.75">
      <c r="A44" s="159"/>
      <c r="B44" s="154" t="s">
        <v>19</v>
      </c>
      <c r="C44" s="48" t="s">
        <v>20</v>
      </c>
      <c r="D44" s="27" t="s">
        <v>21</v>
      </c>
      <c r="E44" s="27" t="s">
        <v>12</v>
      </c>
      <c r="F44" s="182">
        <f>F45+F47+F48+F49+F50+F51+F52</f>
        <v>1739.3</v>
      </c>
    </row>
    <row r="45" spans="1:6" ht="15.75">
      <c r="A45" s="159"/>
      <c r="B45" s="154" t="s">
        <v>23</v>
      </c>
      <c r="C45" s="27" t="s">
        <v>20</v>
      </c>
      <c r="D45" s="27" t="s">
        <v>24</v>
      </c>
      <c r="E45" s="27" t="s">
        <v>12</v>
      </c>
      <c r="F45" s="183">
        <f>F46</f>
        <v>26</v>
      </c>
    </row>
    <row r="46" spans="1:6" ht="15.75">
      <c r="A46" s="159"/>
      <c r="B46" s="154" t="s">
        <v>687</v>
      </c>
      <c r="C46" s="27" t="s">
        <v>20</v>
      </c>
      <c r="D46" s="27" t="s">
        <v>24</v>
      </c>
      <c r="E46" s="27">
        <v>197</v>
      </c>
      <c r="F46" s="183">
        <v>26</v>
      </c>
    </row>
    <row r="47" spans="1:6" ht="31.5">
      <c r="A47" s="159"/>
      <c r="B47" s="152" t="s">
        <v>730</v>
      </c>
      <c r="C47" s="13" t="s">
        <v>20</v>
      </c>
      <c r="D47" s="13" t="s">
        <v>731</v>
      </c>
      <c r="E47" s="13" t="s">
        <v>27</v>
      </c>
      <c r="F47" s="183">
        <v>802</v>
      </c>
    </row>
    <row r="48" spans="1:6" ht="15.75">
      <c r="A48" s="159"/>
      <c r="B48" s="152" t="s">
        <v>736</v>
      </c>
      <c r="C48" s="27" t="s">
        <v>20</v>
      </c>
      <c r="D48" s="27" t="s">
        <v>731</v>
      </c>
      <c r="E48" s="27" t="s">
        <v>732</v>
      </c>
      <c r="F48" s="183">
        <v>250</v>
      </c>
    </row>
    <row r="49" spans="1:6" ht="47.25">
      <c r="A49" s="159"/>
      <c r="B49" s="152" t="s">
        <v>740</v>
      </c>
      <c r="C49" s="27" t="s">
        <v>20</v>
      </c>
      <c r="D49" s="27" t="s">
        <v>731</v>
      </c>
      <c r="E49" s="27" t="s">
        <v>733</v>
      </c>
      <c r="F49" s="183">
        <v>271.3</v>
      </c>
    </row>
    <row r="50" spans="1:6" ht="78" customHeight="1">
      <c r="A50" s="159"/>
      <c r="B50" s="152" t="s">
        <v>741</v>
      </c>
      <c r="C50" s="27" t="s">
        <v>20</v>
      </c>
      <c r="D50" s="27" t="s">
        <v>731</v>
      </c>
      <c r="E50" s="27" t="s">
        <v>733</v>
      </c>
      <c r="F50" s="183">
        <v>340</v>
      </c>
    </row>
    <row r="51" spans="1:6" ht="15.75">
      <c r="A51" s="159"/>
      <c r="B51" s="152" t="s">
        <v>737</v>
      </c>
      <c r="C51" s="27" t="s">
        <v>20</v>
      </c>
      <c r="D51" s="27" t="s">
        <v>731</v>
      </c>
      <c r="E51" s="27" t="s">
        <v>734</v>
      </c>
      <c r="F51" s="183">
        <v>50</v>
      </c>
    </row>
    <row r="52" spans="1:6" ht="15.75">
      <c r="A52" s="159"/>
      <c r="B52" s="152" t="s">
        <v>738</v>
      </c>
      <c r="C52" s="27" t="s">
        <v>20</v>
      </c>
      <c r="D52" s="27" t="s">
        <v>731</v>
      </c>
      <c r="E52" s="27" t="s">
        <v>735</v>
      </c>
      <c r="F52" s="183">
        <v>0</v>
      </c>
    </row>
    <row r="53" spans="1:6" ht="27" customHeight="1" hidden="1">
      <c r="A53" s="159"/>
      <c r="B53" s="156" t="s">
        <v>725</v>
      </c>
      <c r="C53" s="18" t="s">
        <v>66</v>
      </c>
      <c r="D53" s="18" t="s">
        <v>727</v>
      </c>
      <c r="E53" s="18" t="s">
        <v>12</v>
      </c>
      <c r="F53" s="182">
        <f>F54</f>
        <v>0</v>
      </c>
    </row>
    <row r="54" spans="1:6" ht="27" customHeight="1" hidden="1">
      <c r="A54" s="159"/>
      <c r="B54" s="152" t="s">
        <v>726</v>
      </c>
      <c r="C54" s="13" t="s">
        <v>268</v>
      </c>
      <c r="D54" s="13" t="s">
        <v>727</v>
      </c>
      <c r="E54" s="13" t="s">
        <v>12</v>
      </c>
      <c r="F54" s="182">
        <f>F55</f>
        <v>0</v>
      </c>
    </row>
    <row r="55" spans="1:6" ht="27" customHeight="1" hidden="1">
      <c r="A55" s="159"/>
      <c r="B55" s="152" t="s">
        <v>271</v>
      </c>
      <c r="C55" s="13" t="s">
        <v>268</v>
      </c>
      <c r="D55" s="13" t="s">
        <v>727</v>
      </c>
      <c r="E55" s="13" t="s">
        <v>272</v>
      </c>
      <c r="F55" s="183"/>
    </row>
    <row r="56" spans="1:6" ht="31.5" hidden="1">
      <c r="A56" s="162"/>
      <c r="B56" s="156" t="s">
        <v>28</v>
      </c>
      <c r="C56" s="18" t="s">
        <v>29</v>
      </c>
      <c r="D56" s="18" t="s">
        <v>30</v>
      </c>
      <c r="E56" s="18" t="s">
        <v>12</v>
      </c>
      <c r="F56" s="182">
        <f>F57+F68+F71</f>
        <v>0</v>
      </c>
    </row>
    <row r="57" spans="1:6" ht="15.75" hidden="1">
      <c r="A57" s="162"/>
      <c r="B57" s="152" t="s">
        <v>32</v>
      </c>
      <c r="C57" s="13" t="s">
        <v>33</v>
      </c>
      <c r="D57" s="13" t="s">
        <v>11</v>
      </c>
      <c r="E57" s="13" t="s">
        <v>12</v>
      </c>
      <c r="F57" s="182">
        <f>F58+F61+F63+F66+F71</f>
        <v>0</v>
      </c>
    </row>
    <row r="58" spans="1:6" ht="31.5" hidden="1">
      <c r="A58" s="162"/>
      <c r="B58" s="152" t="s">
        <v>247</v>
      </c>
      <c r="C58" s="13" t="s">
        <v>33</v>
      </c>
      <c r="D58" s="13" t="s">
        <v>35</v>
      </c>
      <c r="E58" s="13" t="s">
        <v>12</v>
      </c>
      <c r="F58" s="183">
        <f>F59+F60</f>
        <v>0</v>
      </c>
    </row>
    <row r="59" spans="1:6" ht="16.5" customHeight="1" hidden="1">
      <c r="A59" s="162"/>
      <c r="B59" s="152" t="s">
        <v>37</v>
      </c>
      <c r="C59" s="13" t="s">
        <v>33</v>
      </c>
      <c r="D59" s="13" t="s">
        <v>35</v>
      </c>
      <c r="E59" s="13" t="s">
        <v>38</v>
      </c>
      <c r="F59" s="183"/>
    </row>
    <row r="60" spans="1:6" ht="42.75" customHeight="1" hidden="1">
      <c r="A60" s="162"/>
      <c r="B60" s="152" t="s">
        <v>40</v>
      </c>
      <c r="C60" s="13" t="s">
        <v>33</v>
      </c>
      <c r="D60" s="13" t="s">
        <v>35</v>
      </c>
      <c r="E60" s="13" t="s">
        <v>38</v>
      </c>
      <c r="F60" s="183"/>
    </row>
    <row r="61" spans="1:6" ht="15.75" hidden="1">
      <c r="A61" s="159"/>
      <c r="B61" s="152" t="s">
        <v>54</v>
      </c>
      <c r="C61" s="13" t="s">
        <v>33</v>
      </c>
      <c r="D61" s="13" t="s">
        <v>55</v>
      </c>
      <c r="E61" s="13" t="s">
        <v>12</v>
      </c>
      <c r="F61" s="182">
        <f>F62</f>
        <v>0</v>
      </c>
    </row>
    <row r="62" spans="1:6" ht="15" customHeight="1" hidden="1">
      <c r="A62" s="159"/>
      <c r="B62" s="152" t="s">
        <v>37</v>
      </c>
      <c r="C62" s="13" t="s">
        <v>33</v>
      </c>
      <c r="D62" s="13" t="s">
        <v>55</v>
      </c>
      <c r="E62" s="13" t="s">
        <v>38</v>
      </c>
      <c r="F62" s="183"/>
    </row>
    <row r="63" spans="1:6" ht="15" customHeight="1" hidden="1">
      <c r="A63" s="159"/>
      <c r="B63" s="152" t="s">
        <v>42</v>
      </c>
      <c r="C63" s="13" t="s">
        <v>33</v>
      </c>
      <c r="D63" s="13" t="s">
        <v>43</v>
      </c>
      <c r="E63" s="13" t="s">
        <v>12</v>
      </c>
      <c r="F63" s="182">
        <f>F64+F65</f>
        <v>0</v>
      </c>
    </row>
    <row r="64" spans="1:6" ht="15" customHeight="1" hidden="1">
      <c r="A64" s="159"/>
      <c r="B64" s="152" t="s">
        <v>37</v>
      </c>
      <c r="C64" s="13" t="s">
        <v>33</v>
      </c>
      <c r="D64" s="13" t="s">
        <v>43</v>
      </c>
      <c r="E64" s="13" t="s">
        <v>38</v>
      </c>
      <c r="F64" s="183"/>
    </row>
    <row r="65" spans="1:6" ht="15" customHeight="1" hidden="1">
      <c r="A65" s="159"/>
      <c r="B65" s="152" t="s">
        <v>40</v>
      </c>
      <c r="C65" s="13" t="s">
        <v>33</v>
      </c>
      <c r="D65" s="13" t="s">
        <v>43</v>
      </c>
      <c r="E65" s="13" t="s">
        <v>38</v>
      </c>
      <c r="F65" s="183"/>
    </row>
    <row r="66" spans="1:6" ht="31.5" hidden="1">
      <c r="A66" s="159"/>
      <c r="B66" s="152" t="s">
        <v>685</v>
      </c>
      <c r="C66" s="13" t="s">
        <v>33</v>
      </c>
      <c r="D66" s="13" t="s">
        <v>684</v>
      </c>
      <c r="E66" s="13" t="s">
        <v>12</v>
      </c>
      <c r="F66" s="183">
        <f>F67</f>
        <v>0</v>
      </c>
    </row>
    <row r="67" spans="1:6" ht="30" customHeight="1" hidden="1">
      <c r="A67" s="159"/>
      <c r="B67" s="152" t="s">
        <v>688</v>
      </c>
      <c r="C67" s="13" t="s">
        <v>33</v>
      </c>
      <c r="D67" s="13" t="s">
        <v>684</v>
      </c>
      <c r="E67" s="13" t="s">
        <v>38</v>
      </c>
      <c r="F67" s="183"/>
    </row>
    <row r="68" spans="1:6" ht="15.75" hidden="1">
      <c r="A68" s="159"/>
      <c r="B68" s="154" t="s">
        <v>425</v>
      </c>
      <c r="C68" s="27" t="s">
        <v>459</v>
      </c>
      <c r="D68" s="27" t="s">
        <v>11</v>
      </c>
      <c r="E68" s="27" t="s">
        <v>12</v>
      </c>
      <c r="F68" s="182">
        <f>F69</f>
        <v>0</v>
      </c>
    </row>
    <row r="69" spans="1:6" ht="15.75" hidden="1">
      <c r="A69" s="159"/>
      <c r="B69" s="154" t="s">
        <v>426</v>
      </c>
      <c r="C69" s="27" t="s">
        <v>459</v>
      </c>
      <c r="D69" s="27" t="s">
        <v>427</v>
      </c>
      <c r="E69" s="27" t="s">
        <v>12</v>
      </c>
      <c r="F69" s="183">
        <f>F70</f>
        <v>0</v>
      </c>
    </row>
    <row r="70" spans="1:6" ht="31.5" hidden="1">
      <c r="A70" s="159"/>
      <c r="B70" s="154" t="s">
        <v>428</v>
      </c>
      <c r="C70" s="27" t="s">
        <v>459</v>
      </c>
      <c r="D70" s="27" t="s">
        <v>427</v>
      </c>
      <c r="E70" s="27">
        <v>453</v>
      </c>
      <c r="F70" s="183"/>
    </row>
    <row r="71" spans="1:6" ht="15.75" hidden="1">
      <c r="A71" s="159"/>
      <c r="B71" s="154" t="s">
        <v>430</v>
      </c>
      <c r="C71" s="27" t="s">
        <v>460</v>
      </c>
      <c r="D71" s="27" t="s">
        <v>11</v>
      </c>
      <c r="E71" s="27" t="s">
        <v>12</v>
      </c>
      <c r="F71" s="182">
        <f>F72</f>
        <v>0</v>
      </c>
    </row>
    <row r="72" spans="1:6" ht="15.75" hidden="1">
      <c r="A72" s="159"/>
      <c r="B72" s="154" t="s">
        <v>431</v>
      </c>
      <c r="C72" s="27" t="s">
        <v>460</v>
      </c>
      <c r="D72" s="27" t="s">
        <v>432</v>
      </c>
      <c r="E72" s="27" t="s">
        <v>12</v>
      </c>
      <c r="F72" s="183">
        <f>F73</f>
        <v>0</v>
      </c>
    </row>
    <row r="73" spans="1:6" ht="31.5" hidden="1">
      <c r="A73" s="159"/>
      <c r="B73" s="154" t="s">
        <v>428</v>
      </c>
      <c r="C73" s="27" t="s">
        <v>460</v>
      </c>
      <c r="D73" s="27" t="s">
        <v>432</v>
      </c>
      <c r="E73" s="27">
        <v>453</v>
      </c>
      <c r="F73" s="183"/>
    </row>
    <row r="74" spans="1:6" ht="15.75">
      <c r="A74" s="159"/>
      <c r="B74" s="153" t="s">
        <v>491</v>
      </c>
      <c r="C74" s="48" t="s">
        <v>530</v>
      </c>
      <c r="D74" s="48" t="s">
        <v>492</v>
      </c>
      <c r="E74" s="48" t="s">
        <v>12</v>
      </c>
      <c r="F74" s="182">
        <f>F75</f>
        <v>50</v>
      </c>
    </row>
    <row r="75" spans="1:6" ht="15.75">
      <c r="A75" s="159"/>
      <c r="B75" s="154" t="s">
        <v>493</v>
      </c>
      <c r="C75" s="27" t="s">
        <v>531</v>
      </c>
      <c r="D75" s="27" t="s">
        <v>11</v>
      </c>
      <c r="E75" s="27" t="s">
        <v>12</v>
      </c>
      <c r="F75" s="182">
        <f>F76</f>
        <v>50</v>
      </c>
    </row>
    <row r="76" spans="1:6" ht="31.5">
      <c r="A76" s="159"/>
      <c r="B76" s="154" t="s">
        <v>494</v>
      </c>
      <c r="C76" s="27" t="s">
        <v>531</v>
      </c>
      <c r="D76" s="27" t="s">
        <v>495</v>
      </c>
      <c r="E76" s="27" t="s">
        <v>12</v>
      </c>
      <c r="F76" s="183">
        <f>F77+F78</f>
        <v>50</v>
      </c>
    </row>
    <row r="77" spans="1:6" ht="31.5">
      <c r="A77" s="159"/>
      <c r="B77" s="154" t="s">
        <v>496</v>
      </c>
      <c r="C77" s="27" t="s">
        <v>531</v>
      </c>
      <c r="D77" s="27" t="s">
        <v>495</v>
      </c>
      <c r="E77" s="27">
        <v>455</v>
      </c>
      <c r="F77" s="183">
        <v>50</v>
      </c>
    </row>
    <row r="78" spans="1:6" ht="47.25" hidden="1">
      <c r="A78" s="159"/>
      <c r="B78" s="152" t="s">
        <v>40</v>
      </c>
      <c r="C78" s="27" t="s">
        <v>531</v>
      </c>
      <c r="D78" s="27" t="s">
        <v>495</v>
      </c>
      <c r="E78" s="27">
        <v>455</v>
      </c>
      <c r="F78" s="183"/>
    </row>
    <row r="79" spans="1:6" ht="15.75" hidden="1">
      <c r="A79" s="159"/>
      <c r="B79" s="153" t="s">
        <v>506</v>
      </c>
      <c r="C79" s="48">
        <v>1000</v>
      </c>
      <c r="D79" s="48" t="s">
        <v>21</v>
      </c>
      <c r="E79" s="48" t="s">
        <v>12</v>
      </c>
      <c r="F79" s="182">
        <f>F80</f>
        <v>0</v>
      </c>
    </row>
    <row r="80" spans="1:6" ht="15.75" hidden="1">
      <c r="A80" s="159"/>
      <c r="B80" s="154" t="s">
        <v>705</v>
      </c>
      <c r="C80" s="27" t="s">
        <v>706</v>
      </c>
      <c r="D80" s="27" t="s">
        <v>21</v>
      </c>
      <c r="E80" s="27" t="s">
        <v>12</v>
      </c>
      <c r="F80" s="182">
        <f>F81</f>
        <v>0</v>
      </c>
    </row>
    <row r="81" spans="1:9" ht="31.5" hidden="1">
      <c r="A81" s="159"/>
      <c r="B81" s="154" t="s">
        <v>404</v>
      </c>
      <c r="C81" s="27" t="s">
        <v>706</v>
      </c>
      <c r="D81" s="27" t="s">
        <v>405</v>
      </c>
      <c r="E81" s="27" t="s">
        <v>12</v>
      </c>
      <c r="F81" s="183">
        <f>F82</f>
        <v>0</v>
      </c>
      <c r="I81" s="175"/>
    </row>
    <row r="82" spans="1:6" ht="15.75" hidden="1">
      <c r="A82" s="159"/>
      <c r="B82" s="154" t="s">
        <v>406</v>
      </c>
      <c r="C82" s="27" t="s">
        <v>706</v>
      </c>
      <c r="D82" s="27" t="s">
        <v>405</v>
      </c>
      <c r="E82" s="27">
        <v>482</v>
      </c>
      <c r="F82" s="183"/>
    </row>
    <row r="83" spans="1:6" ht="15.75">
      <c r="A83" s="159"/>
      <c r="B83" s="153" t="s">
        <v>707</v>
      </c>
      <c r="C83" s="48" t="s">
        <v>708</v>
      </c>
      <c r="D83" s="48" t="s">
        <v>709</v>
      </c>
      <c r="E83" s="48" t="s">
        <v>12</v>
      </c>
      <c r="F83" s="182">
        <f>F84</f>
        <v>5627.45</v>
      </c>
    </row>
    <row r="84" spans="1:6" ht="15.75">
      <c r="A84" s="159"/>
      <c r="B84" s="154" t="s">
        <v>710</v>
      </c>
      <c r="C84" s="27" t="s">
        <v>711</v>
      </c>
      <c r="D84" s="27" t="s">
        <v>11</v>
      </c>
      <c r="E84" s="27" t="s">
        <v>12</v>
      </c>
      <c r="F84" s="182">
        <f>F85</f>
        <v>5627.45</v>
      </c>
    </row>
    <row r="85" spans="1:6" ht="15.75">
      <c r="A85" s="176"/>
      <c r="B85" s="159" t="s">
        <v>712</v>
      </c>
      <c r="C85" s="177">
        <v>1101</v>
      </c>
      <c r="D85" s="177" t="s">
        <v>713</v>
      </c>
      <c r="E85" s="27" t="s">
        <v>12</v>
      </c>
      <c r="F85" s="185">
        <f>F86</f>
        <v>5627.45</v>
      </c>
    </row>
    <row r="86" spans="1:6" ht="81" customHeight="1">
      <c r="A86" s="164"/>
      <c r="B86" s="69" t="s">
        <v>714</v>
      </c>
      <c r="C86" s="177">
        <v>1101</v>
      </c>
      <c r="D86" s="177" t="s">
        <v>713</v>
      </c>
      <c r="E86" s="177">
        <v>526</v>
      </c>
      <c r="F86" s="188">
        <v>5627.45</v>
      </c>
    </row>
    <row r="87" spans="1:6" ht="15.75">
      <c r="A87" s="178" t="s">
        <v>715</v>
      </c>
      <c r="B87" s="179" t="s">
        <v>716</v>
      </c>
      <c r="C87" s="169"/>
      <c r="D87" s="169"/>
      <c r="E87" s="180"/>
      <c r="F87" s="184">
        <f>F88+F96</f>
        <v>4161</v>
      </c>
    </row>
    <row r="88" spans="1:6" ht="31.5">
      <c r="A88" s="159"/>
      <c r="B88" s="156" t="s">
        <v>28</v>
      </c>
      <c r="C88" s="18" t="s">
        <v>29</v>
      </c>
      <c r="D88" s="18" t="s">
        <v>30</v>
      </c>
      <c r="E88" s="18" t="s">
        <v>12</v>
      </c>
      <c r="F88" s="182">
        <f>F89</f>
        <v>3796</v>
      </c>
    </row>
    <row r="89" spans="1:6" ht="15.75">
      <c r="A89" s="159"/>
      <c r="B89" s="156" t="s">
        <v>32</v>
      </c>
      <c r="C89" s="13" t="s">
        <v>33</v>
      </c>
      <c r="D89" s="13" t="s">
        <v>11</v>
      </c>
      <c r="E89" s="13" t="s">
        <v>12</v>
      </c>
      <c r="F89" s="182">
        <f>F90+F93</f>
        <v>3796</v>
      </c>
    </row>
    <row r="90" spans="1:6" ht="31.5">
      <c r="A90" s="159"/>
      <c r="B90" s="152" t="s">
        <v>247</v>
      </c>
      <c r="C90" s="13" t="s">
        <v>33</v>
      </c>
      <c r="D90" s="13" t="s">
        <v>35</v>
      </c>
      <c r="E90" s="13" t="s">
        <v>12</v>
      </c>
      <c r="F90" s="183">
        <f>F91+F92</f>
        <v>3227.4</v>
      </c>
    </row>
    <row r="91" spans="1:6" ht="15.75">
      <c r="A91" s="159"/>
      <c r="B91" s="152" t="s">
        <v>37</v>
      </c>
      <c r="C91" s="13" t="s">
        <v>33</v>
      </c>
      <c r="D91" s="13" t="s">
        <v>35</v>
      </c>
      <c r="E91" s="13" t="s">
        <v>38</v>
      </c>
      <c r="F91" s="183">
        <v>2677.4</v>
      </c>
    </row>
    <row r="92" spans="1:6" ht="47.25">
      <c r="A92" s="159"/>
      <c r="B92" s="152" t="s">
        <v>40</v>
      </c>
      <c r="C92" s="13" t="s">
        <v>33</v>
      </c>
      <c r="D92" s="13" t="s">
        <v>35</v>
      </c>
      <c r="E92" s="13" t="s">
        <v>38</v>
      </c>
      <c r="F92" s="183">
        <v>550</v>
      </c>
    </row>
    <row r="93" spans="1:6" ht="15.75">
      <c r="A93" s="159"/>
      <c r="B93" s="152" t="s">
        <v>717</v>
      </c>
      <c r="C93" s="13" t="s">
        <v>33</v>
      </c>
      <c r="D93" s="13" t="s">
        <v>43</v>
      </c>
      <c r="E93" s="13" t="s">
        <v>12</v>
      </c>
      <c r="F93" s="182">
        <f>F94+F95</f>
        <v>568.6</v>
      </c>
    </row>
    <row r="94" spans="1:6" ht="15.75">
      <c r="A94" s="159"/>
      <c r="B94" s="152" t="s">
        <v>37</v>
      </c>
      <c r="C94" s="13" t="s">
        <v>33</v>
      </c>
      <c r="D94" s="13" t="s">
        <v>43</v>
      </c>
      <c r="E94" s="13" t="s">
        <v>38</v>
      </c>
      <c r="F94" s="183">
        <v>568.6</v>
      </c>
    </row>
    <row r="95" spans="1:6" ht="47.25" hidden="1">
      <c r="A95" s="159"/>
      <c r="B95" s="152" t="s">
        <v>40</v>
      </c>
      <c r="C95" s="13" t="s">
        <v>33</v>
      </c>
      <c r="D95" s="13" t="s">
        <v>43</v>
      </c>
      <c r="E95" s="13" t="s">
        <v>38</v>
      </c>
      <c r="F95" s="183"/>
    </row>
    <row r="96" spans="1:6" ht="15.75">
      <c r="A96" s="159"/>
      <c r="B96" s="153" t="s">
        <v>718</v>
      </c>
      <c r="C96" s="48" t="s">
        <v>530</v>
      </c>
      <c r="D96" s="48" t="s">
        <v>492</v>
      </c>
      <c r="E96" s="48" t="s">
        <v>12</v>
      </c>
      <c r="F96" s="182">
        <f>F97</f>
        <v>365</v>
      </c>
    </row>
    <row r="97" spans="1:6" ht="15.75">
      <c r="A97" s="159"/>
      <c r="B97" s="154" t="s">
        <v>493</v>
      </c>
      <c r="C97" s="27" t="s">
        <v>531</v>
      </c>
      <c r="D97" s="27" t="s">
        <v>11</v>
      </c>
      <c r="E97" s="27" t="s">
        <v>12</v>
      </c>
      <c r="F97" s="182">
        <f>F98</f>
        <v>365</v>
      </c>
    </row>
    <row r="98" spans="1:6" ht="31.5">
      <c r="A98" s="159"/>
      <c r="B98" s="154" t="s">
        <v>494</v>
      </c>
      <c r="C98" s="27" t="s">
        <v>531</v>
      </c>
      <c r="D98" s="27" t="s">
        <v>495</v>
      </c>
      <c r="E98" s="27" t="s">
        <v>12</v>
      </c>
      <c r="F98" s="182">
        <f>F99+F100</f>
        <v>365</v>
      </c>
    </row>
    <row r="99" spans="1:6" ht="31.5">
      <c r="A99" s="164"/>
      <c r="B99" s="154" t="s">
        <v>496</v>
      </c>
      <c r="C99" s="27" t="s">
        <v>531</v>
      </c>
      <c r="D99" s="27" t="s">
        <v>495</v>
      </c>
      <c r="E99" s="27">
        <v>455</v>
      </c>
      <c r="F99" s="183">
        <v>365</v>
      </c>
    </row>
    <row r="100" spans="1:6" ht="47.25" hidden="1">
      <c r="A100" s="159"/>
      <c r="B100" s="152" t="s">
        <v>40</v>
      </c>
      <c r="C100" s="27" t="s">
        <v>531</v>
      </c>
      <c r="D100" s="27" t="s">
        <v>495</v>
      </c>
      <c r="E100" s="27">
        <v>455</v>
      </c>
      <c r="F100" s="183"/>
    </row>
    <row r="101" spans="2:6" ht="15.75">
      <c r="B101" s="164" t="s">
        <v>719</v>
      </c>
      <c r="C101" s="164"/>
      <c r="D101" s="164"/>
      <c r="E101" s="164"/>
      <c r="F101" s="185">
        <f>F9+F87</f>
        <v>17092.6</v>
      </c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10"/>
      <c r="C116" s="10"/>
      <c r="D116" s="10"/>
      <c r="E116" s="10"/>
    </row>
    <row r="117" spans="2:5" ht="15.75">
      <c r="B117" s="8"/>
      <c r="C117" s="8"/>
      <c r="D117" s="8"/>
      <c r="E117" s="8"/>
    </row>
    <row r="123" ht="15.75">
      <c r="A123" s="10"/>
    </row>
    <row r="124" ht="15.75">
      <c r="A124" s="8"/>
    </row>
    <row r="126" spans="2:5" ht="15.75">
      <c r="B126" s="8"/>
      <c r="C126" s="8"/>
      <c r="D126" s="8"/>
      <c r="E126" s="8"/>
    </row>
    <row r="133" spans="1:5" ht="15.75">
      <c r="A133" s="8"/>
      <c r="B133" s="8"/>
      <c r="C133" s="8"/>
      <c r="D133" s="8"/>
      <c r="E133" s="8"/>
    </row>
    <row r="138" spans="2:5" ht="15.75">
      <c r="B138" s="10"/>
      <c r="C138" s="10"/>
      <c r="D138" s="10"/>
      <c r="E138" s="10"/>
    </row>
    <row r="139" spans="2:5" ht="15.75">
      <c r="B139" s="8"/>
      <c r="C139" s="8"/>
      <c r="D139" s="8"/>
      <c r="E139" s="8"/>
    </row>
    <row r="140" ht="15.75">
      <c r="A140" s="8"/>
    </row>
    <row r="143" spans="2:5" ht="15.75">
      <c r="B143" s="8"/>
      <c r="C143" s="8"/>
      <c r="D143" s="8"/>
      <c r="E143" s="8"/>
    </row>
    <row r="145" ht="15.75">
      <c r="A145" s="10"/>
    </row>
    <row r="146" ht="15.75">
      <c r="A146" s="8"/>
    </row>
    <row r="148" spans="2:5" ht="15.75">
      <c r="B148" s="8"/>
      <c r="C148" s="8"/>
      <c r="D148" s="8"/>
      <c r="E148" s="8"/>
    </row>
    <row r="150" ht="15.75">
      <c r="A150" s="8"/>
    </row>
    <row r="155" spans="1:5" ht="15.75">
      <c r="A155" s="8"/>
      <c r="B155" s="8"/>
      <c r="C155" s="8"/>
      <c r="D155" s="8"/>
      <c r="E155" s="8"/>
    </row>
    <row r="162" ht="15.75">
      <c r="A162" s="8"/>
    </row>
    <row r="166" spans="2:5" ht="15.75"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spans="1:5" ht="15.75">
      <c r="A174" s="8"/>
      <c r="B174" s="8"/>
      <c r="C174" s="8"/>
      <c r="D174" s="8"/>
      <c r="E174" s="8"/>
    </row>
    <row r="181" spans="1:5" ht="15.75">
      <c r="A181" s="8"/>
      <c r="B181" s="10"/>
      <c r="C181" s="10"/>
      <c r="D181" s="10"/>
      <c r="E181" s="10"/>
    </row>
    <row r="182" spans="2:5" ht="15.75">
      <c r="B182" s="8"/>
      <c r="C182" s="8"/>
      <c r="D182" s="8"/>
      <c r="E182" s="8"/>
    </row>
    <row r="188" ht="15.75">
      <c r="A188" s="10"/>
    </row>
    <row r="189" ht="15.75">
      <c r="A189" s="8"/>
    </row>
    <row r="194" spans="2:5" ht="15.75">
      <c r="B194" s="8"/>
      <c r="C194" s="8"/>
      <c r="D194" s="8"/>
      <c r="E194" s="8"/>
    </row>
    <row r="201" spans="1:5" ht="15.75">
      <c r="A201" s="8"/>
      <c r="B201" s="10"/>
      <c r="C201" s="10"/>
      <c r="D201" s="10"/>
      <c r="E201" s="10"/>
    </row>
    <row r="202" spans="2:5" ht="15.75">
      <c r="B202" s="8"/>
      <c r="C202" s="8"/>
      <c r="D202" s="8"/>
      <c r="E202" s="8"/>
    </row>
    <row r="208" ht="15.75">
      <c r="A208" s="10"/>
    </row>
    <row r="209" spans="1:5" ht="15.75">
      <c r="A209" s="8"/>
      <c r="B209" s="8"/>
      <c r="C209" s="8"/>
      <c r="D209" s="8"/>
      <c r="E209" s="8"/>
    </row>
    <row r="215" spans="2:5" ht="15.75">
      <c r="B215" s="10"/>
      <c r="C215" s="10"/>
      <c r="D215" s="10"/>
      <c r="E215" s="10"/>
    </row>
    <row r="216" spans="1:5" ht="15.75">
      <c r="A216" s="8"/>
      <c r="B216" s="8"/>
      <c r="C216" s="8"/>
      <c r="D216" s="8"/>
      <c r="E216" s="8"/>
    </row>
    <row r="222" ht="15.75">
      <c r="A222" s="10"/>
    </row>
    <row r="223" ht="15.75">
      <c r="A223" s="8"/>
    </row>
    <row r="224" spans="2:5" ht="15.75">
      <c r="B224" s="8"/>
      <c r="C224" s="8"/>
      <c r="D224" s="8"/>
      <c r="E224" s="8"/>
    </row>
    <row r="231" ht="15.75">
      <c r="A231" s="8"/>
    </row>
    <row r="233" spans="2:5" ht="15.75">
      <c r="B233" s="10"/>
      <c r="C233" s="10"/>
      <c r="D233" s="10"/>
      <c r="E233" s="10"/>
    </row>
    <row r="234" spans="2:5" ht="15.75">
      <c r="B234" s="8"/>
      <c r="C234" s="8"/>
      <c r="D234" s="8"/>
      <c r="E234" s="8"/>
    </row>
    <row r="240" ht="15.75">
      <c r="A240" s="10"/>
    </row>
    <row r="241" ht="15.75">
      <c r="A241" s="8"/>
    </row>
    <row r="243" spans="2:5" ht="15.75">
      <c r="B243" s="8"/>
      <c r="C243" s="8"/>
      <c r="D243" s="8"/>
      <c r="E243" s="8"/>
    </row>
    <row r="250" ht="15.75">
      <c r="A250" s="8"/>
    </row>
    <row r="252" spans="2:5" ht="15.75">
      <c r="B252" s="8"/>
      <c r="C252" s="8"/>
      <c r="D252" s="8"/>
      <c r="E252" s="8"/>
    </row>
    <row r="259" ht="15.75">
      <c r="A259" s="8"/>
    </row>
    <row r="263" spans="2:5" ht="15.75">
      <c r="B263" s="10"/>
      <c r="C263" s="10"/>
      <c r="D263" s="10"/>
      <c r="E263" s="10"/>
    </row>
    <row r="264" spans="2:5" ht="15.75">
      <c r="B264" s="8"/>
      <c r="C264" s="8"/>
      <c r="D264" s="8"/>
      <c r="E264" s="8"/>
    </row>
    <row r="270" ht="15.75">
      <c r="A270" s="10"/>
    </row>
    <row r="271" ht="15.75">
      <c r="A271" s="8"/>
    </row>
    <row r="277" spans="2:5" ht="15.75">
      <c r="B277" s="8"/>
      <c r="C277" s="8"/>
      <c r="D277" s="8"/>
      <c r="E277" s="8"/>
    </row>
    <row r="284" ht="15.75">
      <c r="A284" s="8"/>
    </row>
    <row r="290" spans="2:5" ht="15.75">
      <c r="B290" s="10"/>
      <c r="C290" s="10"/>
      <c r="D290" s="10"/>
      <c r="E290" s="10"/>
    </row>
    <row r="291" spans="2:5" ht="15.75">
      <c r="B291" s="8"/>
      <c r="C291" s="8"/>
      <c r="D291" s="8"/>
      <c r="E291" s="8"/>
    </row>
    <row r="297" ht="15.75">
      <c r="A297" s="10"/>
    </row>
    <row r="298" ht="15.75">
      <c r="A298" s="8"/>
    </row>
    <row r="299" spans="2:5" ht="15.75">
      <c r="B299" s="8"/>
      <c r="C299" s="8"/>
      <c r="D299" s="8"/>
      <c r="E299" s="8"/>
    </row>
    <row r="306" ht="15.75">
      <c r="A306" s="8"/>
    </row>
    <row r="311" spans="2:5" ht="15.75">
      <c r="B311" s="10"/>
      <c r="C311" s="10"/>
      <c r="D311" s="10"/>
      <c r="E311" s="10"/>
    </row>
    <row r="312" spans="2:5" ht="15.75">
      <c r="B312" s="8"/>
      <c r="C312" s="8"/>
      <c r="D312" s="8"/>
      <c r="E312" s="8"/>
    </row>
    <row r="318" ht="15.75">
      <c r="A318" s="10"/>
    </row>
    <row r="319" ht="15.75">
      <c r="A319" s="8"/>
    </row>
    <row r="324" spans="2:5" ht="15.75">
      <c r="B324" s="8"/>
      <c r="C324" s="8"/>
      <c r="D324" s="8"/>
      <c r="E324" s="8"/>
    </row>
    <row r="331" ht="15.75">
      <c r="A331" s="8"/>
    </row>
    <row r="332" spans="2:5" ht="15.75">
      <c r="B332" s="10"/>
      <c r="C332" s="10"/>
      <c r="D332" s="10"/>
      <c r="E332" s="10"/>
    </row>
    <row r="333" spans="2:5" ht="15.75">
      <c r="B333" s="8"/>
      <c r="C333" s="8"/>
      <c r="D333" s="8"/>
      <c r="E333" s="8"/>
    </row>
    <row r="339" ht="15.75">
      <c r="A339" s="10"/>
    </row>
    <row r="340" ht="15.75">
      <c r="A340" s="8"/>
    </row>
    <row r="341" spans="2:5" ht="15.75">
      <c r="B341" s="8"/>
      <c r="C341" s="8"/>
      <c r="D341" s="8"/>
      <c r="E341" s="8"/>
    </row>
    <row r="348" spans="1:5" ht="15.75">
      <c r="A348" s="8"/>
      <c r="B348" s="10"/>
      <c r="C348" s="10"/>
      <c r="D348" s="10"/>
      <c r="E348" s="10"/>
    </row>
    <row r="349" spans="2:5" ht="15.75">
      <c r="B349" s="8"/>
      <c r="C349" s="8"/>
      <c r="D349" s="8"/>
      <c r="E349" s="8"/>
    </row>
    <row r="355" ht="15.75">
      <c r="A355" s="10"/>
    </row>
    <row r="356" spans="1:5" ht="15.75">
      <c r="A356" s="8"/>
      <c r="B356" s="8"/>
      <c r="C356" s="8"/>
      <c r="D356" s="8"/>
      <c r="E356" s="8"/>
    </row>
    <row r="363" spans="1:5" ht="15.75">
      <c r="A363" s="8"/>
      <c r="B363" s="8"/>
      <c r="C363" s="8"/>
      <c r="D363" s="8"/>
      <c r="E363" s="8"/>
    </row>
    <row r="370" ht="15.75">
      <c r="A370" s="8"/>
    </row>
    <row r="374" spans="2:5" ht="15.75">
      <c r="B374" s="10"/>
      <c r="C374" s="10"/>
      <c r="D374" s="10"/>
      <c r="E374" s="10"/>
    </row>
    <row r="375" spans="2:5" ht="15.75">
      <c r="B375" s="8"/>
      <c r="C375" s="8"/>
      <c r="D375" s="8"/>
      <c r="E375" s="8"/>
    </row>
    <row r="381" ht="15.75">
      <c r="A381" s="10"/>
    </row>
    <row r="382" ht="15.75">
      <c r="A382" s="8"/>
    </row>
    <row r="387" spans="2:5" ht="15.75">
      <c r="B387" s="8"/>
      <c r="C387" s="8"/>
      <c r="D387" s="8"/>
      <c r="E387" s="8"/>
    </row>
    <row r="394" ht="15.75">
      <c r="A394" s="8"/>
    </row>
    <row r="398" spans="2:5" ht="15.75">
      <c r="B398" s="10"/>
      <c r="C398" s="10"/>
      <c r="D398" s="10"/>
      <c r="E398" s="10"/>
    </row>
    <row r="399" spans="2:5" ht="15.75">
      <c r="B399" s="8"/>
      <c r="C399" s="8"/>
      <c r="D399" s="8"/>
      <c r="E399" s="8"/>
    </row>
    <row r="405" ht="15.75">
      <c r="A405" s="10"/>
    </row>
    <row r="406" ht="15.75">
      <c r="A406" s="8"/>
    </row>
    <row r="408" spans="2:5" ht="15.75">
      <c r="B408" s="8"/>
      <c r="C408" s="8"/>
      <c r="D408" s="8"/>
      <c r="E408" s="8"/>
    </row>
    <row r="415" ht="15.75">
      <c r="A415" s="8"/>
    </row>
    <row r="418" spans="2:5" ht="15.75">
      <c r="B418" s="8"/>
      <c r="C418" s="8"/>
      <c r="D418" s="8"/>
      <c r="E418" s="8"/>
    </row>
    <row r="425" ht="15.75">
      <c r="A425" s="8"/>
    </row>
    <row r="426" spans="2:5" ht="15.75">
      <c r="B426" s="10"/>
      <c r="C426" s="10"/>
      <c r="D426" s="10"/>
      <c r="E426" s="10"/>
    </row>
    <row r="427" spans="2:5" ht="15.75">
      <c r="B427" s="8"/>
      <c r="C427" s="8"/>
      <c r="D427" s="8"/>
      <c r="E427" s="8"/>
    </row>
    <row r="433" ht="15.75">
      <c r="A433" s="10"/>
    </row>
    <row r="434" ht="15.75">
      <c r="A434" s="8"/>
    </row>
    <row r="440" spans="2:5" ht="15.75">
      <c r="B440" s="8"/>
      <c r="C440" s="8"/>
      <c r="D440" s="8"/>
      <c r="E440" s="8"/>
    </row>
    <row r="447" spans="1:5" ht="15.75">
      <c r="A447" s="8"/>
      <c r="B447" s="10"/>
      <c r="C447" s="10"/>
      <c r="D447" s="10"/>
      <c r="E447" s="10"/>
    </row>
    <row r="448" spans="2:5" ht="15.75">
      <c r="B448" s="8"/>
      <c r="C448" s="8"/>
      <c r="D448" s="8"/>
      <c r="E448" s="8"/>
    </row>
    <row r="454" ht="15.75">
      <c r="A454" s="10"/>
    </row>
    <row r="455" ht="15.75">
      <c r="A455" s="8"/>
    </row>
    <row r="456" spans="2:5" ht="15.75">
      <c r="B456" s="8"/>
      <c r="C456" s="8"/>
      <c r="D456" s="8"/>
      <c r="E456" s="8"/>
    </row>
    <row r="463" ht="15.75">
      <c r="A463" s="8"/>
    </row>
    <row r="466" spans="2:5" ht="15.75">
      <c r="B466" s="8"/>
      <c r="C466" s="8"/>
      <c r="D466" s="8"/>
      <c r="E466" s="8"/>
    </row>
    <row r="473" ht="15.75">
      <c r="A473" s="8"/>
    </row>
    <row r="477" spans="2:5" ht="15.75">
      <c r="B477" s="10"/>
      <c r="C477" s="10"/>
      <c r="D477" s="10"/>
      <c r="E477" s="10"/>
    </row>
    <row r="478" spans="2:5" ht="15.75">
      <c r="B478" s="8"/>
      <c r="C478" s="8"/>
      <c r="D478" s="8"/>
      <c r="E478" s="8"/>
    </row>
    <row r="484" ht="15.75">
      <c r="A484" s="10"/>
    </row>
    <row r="485" ht="15.75">
      <c r="A485" s="8"/>
    </row>
    <row r="486" spans="2:5" ht="15.75">
      <c r="B486" s="8"/>
      <c r="C486" s="8"/>
      <c r="D486" s="8"/>
      <c r="E486" s="8"/>
    </row>
    <row r="493" ht="15.75">
      <c r="A493" s="8"/>
    </row>
    <row r="495" spans="2:5" ht="15.75">
      <c r="B495" s="8"/>
      <c r="C495" s="8"/>
      <c r="D495" s="8"/>
      <c r="E495" s="8"/>
    </row>
    <row r="500" spans="2:5" ht="15.75">
      <c r="B500" s="8"/>
      <c r="C500" s="8"/>
      <c r="D500" s="8"/>
      <c r="E500" s="8"/>
    </row>
    <row r="502" ht="15.75">
      <c r="A502" s="8"/>
    </row>
    <row r="507" ht="15.75">
      <c r="A507" s="8"/>
    </row>
    <row r="522" spans="2:5" ht="15.75">
      <c r="B522" s="32"/>
      <c r="C522" s="32"/>
      <c r="D522" s="32"/>
      <c r="E522" s="32"/>
    </row>
    <row r="523" spans="2:5" ht="15.75">
      <c r="B523" s="66"/>
      <c r="C523" s="66"/>
      <c r="D523" s="66"/>
      <c r="E523" s="66"/>
    </row>
    <row r="524" spans="2:5" ht="15.75">
      <c r="B524" s="26"/>
      <c r="C524" s="26"/>
      <c r="D524" s="26"/>
      <c r="E524" s="2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1:5" ht="15.75">
      <c r="A529" s="32"/>
      <c r="B529" s="26"/>
      <c r="C529" s="26"/>
      <c r="D529" s="26"/>
      <c r="E529" s="26"/>
    </row>
    <row r="530" spans="1:5" ht="15.75">
      <c r="A530" s="6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ht="15.75">
      <c r="A537" s="26"/>
    </row>
    <row r="538" ht="15.75">
      <c r="A538" s="26"/>
    </row>
    <row r="539" spans="1:5" ht="15.75">
      <c r="A539" s="26"/>
      <c r="B539" s="8"/>
      <c r="C539" s="8"/>
      <c r="D539" s="8"/>
      <c r="E539" s="8"/>
    </row>
    <row r="540" ht="15.75">
      <c r="A540" s="26"/>
    </row>
    <row r="541" ht="15.75">
      <c r="A541" s="26"/>
    </row>
    <row r="542" spans="1:5" ht="15.75">
      <c r="A542" s="26"/>
      <c r="B542" s="8"/>
      <c r="C542" s="8"/>
      <c r="D542" s="8"/>
      <c r="E542" s="8"/>
    </row>
    <row r="543" ht="15.75">
      <c r="A543" s="26"/>
    </row>
    <row r="546" ht="15.75">
      <c r="A546" s="8"/>
    </row>
    <row r="549" ht="15.75">
      <c r="A549" s="8"/>
    </row>
    <row r="550" spans="2:5" ht="15.75">
      <c r="B550" s="8"/>
      <c r="C550" s="8"/>
      <c r="D550" s="8"/>
      <c r="E550" s="8"/>
    </row>
    <row r="553" spans="2:5" ht="15.75">
      <c r="B553" s="32"/>
      <c r="C553" s="32"/>
      <c r="D553" s="32"/>
      <c r="E553" s="32"/>
    </row>
    <row r="554" spans="2:5" ht="15.75">
      <c r="B554" s="66"/>
      <c r="C554" s="66"/>
      <c r="D554" s="66"/>
      <c r="E554" s="66"/>
    </row>
    <row r="555" spans="2:5" ht="15.75">
      <c r="B555" s="26"/>
      <c r="C555" s="26"/>
      <c r="D555" s="26"/>
      <c r="E555" s="26"/>
    </row>
    <row r="556" spans="2:5" ht="15.75">
      <c r="B556" s="26"/>
      <c r="C556" s="26"/>
      <c r="D556" s="26"/>
      <c r="E556" s="26"/>
    </row>
    <row r="557" spans="1:5" ht="15.75">
      <c r="A557" s="8"/>
      <c r="B557" s="26"/>
      <c r="C557" s="26"/>
      <c r="D557" s="26"/>
      <c r="E557" s="26"/>
    </row>
    <row r="558" spans="2:5" ht="15.75"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1:5" ht="15.75">
      <c r="A560" s="32"/>
      <c r="B560" s="26"/>
      <c r="C560" s="26"/>
      <c r="D560" s="26"/>
      <c r="E560" s="26"/>
    </row>
    <row r="561" spans="1:5" ht="15.75">
      <c r="A561" s="6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32"/>
      <c r="C586" s="32"/>
      <c r="D586" s="32"/>
      <c r="E586" s="32"/>
    </row>
    <row r="587" spans="1:5" ht="15.75">
      <c r="A587" s="26"/>
      <c r="B587" s="66"/>
      <c r="C587" s="66"/>
      <c r="D587" s="66"/>
      <c r="E587" s="6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32"/>
      <c r="B593" s="26"/>
      <c r="C593" s="26"/>
      <c r="D593" s="26"/>
      <c r="E593" s="26"/>
    </row>
    <row r="594" spans="1:5" ht="15.75">
      <c r="A594" s="66"/>
      <c r="B594" s="26"/>
      <c r="C594" s="26"/>
      <c r="D594" s="26"/>
      <c r="E594" s="26"/>
    </row>
    <row r="595" spans="1:5" ht="15.75">
      <c r="A595" s="26"/>
      <c r="B595" s="32"/>
      <c r="C595" s="32"/>
      <c r="D595" s="32"/>
      <c r="E595" s="32"/>
    </row>
    <row r="596" spans="1:5" ht="15.75">
      <c r="A596" s="26"/>
      <c r="B596" s="66"/>
      <c r="C596" s="66"/>
      <c r="D596" s="66"/>
      <c r="E596" s="6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ht="15.75">
      <c r="A601" s="26"/>
    </row>
    <row r="602" spans="1:5" ht="15.75">
      <c r="A602" s="32"/>
      <c r="B602" s="26"/>
      <c r="C602" s="26"/>
      <c r="D602" s="26"/>
      <c r="E602" s="26"/>
    </row>
    <row r="603" spans="1:5" ht="15.75">
      <c r="A603" s="6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32"/>
      <c r="C607" s="32"/>
      <c r="D607" s="32"/>
      <c r="E607" s="32"/>
    </row>
    <row r="608" spans="2:5" ht="15.75">
      <c r="B608" s="66"/>
      <c r="C608" s="66"/>
      <c r="D608" s="66"/>
      <c r="E608" s="6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32"/>
      <c r="B614" s="26"/>
      <c r="C614" s="26"/>
      <c r="D614" s="26"/>
      <c r="E614" s="26"/>
    </row>
    <row r="615" spans="1:5" ht="15.75">
      <c r="A615" s="66"/>
      <c r="B615" s="26"/>
      <c r="C615" s="26"/>
      <c r="D615" s="26"/>
      <c r="E615" s="26"/>
    </row>
    <row r="616" spans="1:5" ht="15.75">
      <c r="A616" s="26"/>
      <c r="B616" s="32"/>
      <c r="C616" s="32"/>
      <c r="D616" s="32"/>
      <c r="E616" s="32"/>
    </row>
    <row r="617" spans="1:5" ht="15.75">
      <c r="A617" s="26"/>
      <c r="B617" s="66"/>
      <c r="C617" s="66"/>
      <c r="D617" s="66"/>
      <c r="E617" s="6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32"/>
      <c r="B623" s="26"/>
      <c r="C623" s="26"/>
      <c r="D623" s="26"/>
      <c r="E623" s="26"/>
    </row>
    <row r="624" spans="1:5" ht="15.75">
      <c r="A624" s="66"/>
      <c r="B624" s="26"/>
      <c r="C624" s="26"/>
      <c r="D624" s="26"/>
      <c r="E624" s="26"/>
    </row>
    <row r="625" spans="1:5" ht="15.75">
      <c r="A625" s="26"/>
      <c r="B625" s="32"/>
      <c r="C625" s="32"/>
      <c r="D625" s="32"/>
      <c r="E625" s="32"/>
    </row>
    <row r="626" spans="1:5" ht="15.75">
      <c r="A626" s="26"/>
      <c r="B626" s="66"/>
      <c r="C626" s="66"/>
      <c r="D626" s="66"/>
      <c r="E626" s="66"/>
    </row>
    <row r="627" ht="15.75">
      <c r="A627" s="2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32"/>
    </row>
    <row r="633" ht="15.75">
      <c r="A633" s="66"/>
    </row>
    <row r="634" spans="2:5" ht="15.75">
      <c r="B634" s="10"/>
      <c r="C634" s="10"/>
      <c r="D634" s="10"/>
      <c r="E634" s="10"/>
    </row>
    <row r="635" spans="2:5" ht="15.75">
      <c r="B635" s="8"/>
      <c r="C635" s="8"/>
      <c r="D635" s="8"/>
      <c r="E635" s="8"/>
    </row>
    <row r="641" ht="15.75">
      <c r="A641" s="10"/>
    </row>
    <row r="642" ht="15.75">
      <c r="A642" s="8"/>
    </row>
    <row r="643" spans="2:5" ht="15.75">
      <c r="B643" s="10"/>
      <c r="C643" s="10"/>
      <c r="D643" s="10"/>
      <c r="E643" s="10"/>
    </row>
    <row r="644" spans="2:5" ht="15.75">
      <c r="B644" s="8"/>
      <c r="C644" s="8"/>
      <c r="D644" s="8"/>
      <c r="E644" s="8"/>
    </row>
    <row r="650" ht="15.75">
      <c r="A650" s="10"/>
    </row>
    <row r="651" ht="15.75">
      <c r="A651" s="8"/>
    </row>
    <row r="652" spans="2:5" ht="15.75">
      <c r="B652" s="10"/>
      <c r="C652" s="10"/>
      <c r="D652" s="10"/>
      <c r="E652" s="10"/>
    </row>
    <row r="653" spans="2:5" ht="15.75">
      <c r="B653" s="8"/>
      <c r="C653" s="8"/>
      <c r="D653" s="8"/>
      <c r="E653" s="8"/>
    </row>
    <row r="659" ht="15.75">
      <c r="A659" s="10"/>
    </row>
    <row r="660" ht="15.75">
      <c r="A660" s="8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3" spans="2:5" ht="15.75">
      <c r="B673" s="10"/>
      <c r="C673" s="10"/>
      <c r="D673" s="10"/>
      <c r="E673" s="10"/>
    </row>
    <row r="674" spans="2:5" ht="15.75">
      <c r="B674" s="8"/>
      <c r="C674" s="8"/>
      <c r="D674" s="8"/>
      <c r="E674" s="8"/>
    </row>
    <row r="680" ht="15.75">
      <c r="A680" s="10"/>
    </row>
    <row r="681" ht="15.75">
      <c r="A681" s="8"/>
    </row>
    <row r="685" spans="2:5" ht="15.75">
      <c r="B685" s="10"/>
      <c r="C685" s="10"/>
      <c r="D685" s="10"/>
      <c r="E685" s="10"/>
    </row>
    <row r="686" spans="2:5" ht="15.75">
      <c r="B686" s="8"/>
      <c r="C686" s="8"/>
      <c r="D686" s="8"/>
      <c r="E686" s="8"/>
    </row>
    <row r="692" ht="15.75">
      <c r="A692" s="10"/>
    </row>
    <row r="693" ht="15.75">
      <c r="A693" s="8"/>
    </row>
    <row r="694" spans="2:5" ht="15.75">
      <c r="B694" s="10"/>
      <c r="C694" s="10"/>
      <c r="D694" s="10"/>
      <c r="E694" s="10"/>
    </row>
    <row r="695" spans="2:5" ht="15.75">
      <c r="B695" s="8"/>
      <c r="C695" s="8"/>
      <c r="D695" s="8"/>
      <c r="E695" s="8"/>
    </row>
    <row r="701" ht="15.75">
      <c r="A701" s="10"/>
    </row>
    <row r="702" ht="15.75">
      <c r="A702" s="8"/>
    </row>
    <row r="703" spans="2:5" ht="15.75">
      <c r="B703" s="10"/>
      <c r="C703" s="10"/>
      <c r="D703" s="10"/>
      <c r="E703" s="10"/>
    </row>
    <row r="704" spans="2:5" ht="15.75">
      <c r="B704" s="8"/>
      <c r="C704" s="8"/>
      <c r="D704" s="8"/>
      <c r="E704" s="8"/>
    </row>
    <row r="710" ht="15.75">
      <c r="A710" s="10"/>
    </row>
    <row r="711" ht="15.75">
      <c r="A711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50" spans="2:5" ht="15.75">
      <c r="B850" s="10"/>
      <c r="C850" s="10"/>
      <c r="D850" s="10"/>
      <c r="E850" s="10"/>
    </row>
    <row r="851" spans="2:5" ht="15.75">
      <c r="B851" s="8"/>
      <c r="C851" s="8"/>
      <c r="D851" s="8"/>
      <c r="E851" s="8"/>
    </row>
    <row r="857" ht="15.75">
      <c r="A857" s="10"/>
    </row>
    <row r="858" ht="15.75">
      <c r="A858" s="8"/>
    </row>
    <row r="861" spans="2:5" ht="15.75">
      <c r="B861" s="10"/>
      <c r="C861" s="10"/>
      <c r="D861" s="10"/>
      <c r="E861" s="10"/>
    </row>
    <row r="862" spans="2:5" ht="15.75">
      <c r="B862" s="8"/>
      <c r="C862" s="8"/>
      <c r="D862" s="8"/>
      <c r="E862" s="8"/>
    </row>
    <row r="868" ht="15.75">
      <c r="A868" s="10"/>
    </row>
    <row r="869" ht="15.75">
      <c r="A869" s="8"/>
    </row>
    <row r="873" spans="2:5" ht="15.75">
      <c r="B873" s="10"/>
      <c r="C873" s="10"/>
      <c r="D873" s="10"/>
      <c r="E873" s="10"/>
    </row>
    <row r="874" spans="2:5" ht="15.75">
      <c r="B874" s="8"/>
      <c r="C874" s="8"/>
      <c r="D874" s="8"/>
      <c r="E874" s="8"/>
    </row>
    <row r="880" ht="15.75">
      <c r="A880" s="10"/>
    </row>
    <row r="881" ht="15.75">
      <c r="A881" s="8"/>
    </row>
    <row r="885" spans="2:5" ht="15.75">
      <c r="B885" s="10"/>
      <c r="C885" s="10"/>
      <c r="D885" s="10"/>
      <c r="E885" s="10"/>
    </row>
    <row r="886" spans="2:5" ht="15.75">
      <c r="B886" s="8"/>
      <c r="C886" s="8"/>
      <c r="D886" s="8"/>
      <c r="E886" s="8"/>
    </row>
    <row r="892" ht="15.75">
      <c r="A892" s="10"/>
    </row>
    <row r="893" ht="15.75">
      <c r="A893" s="8"/>
    </row>
    <row r="897" spans="2:5" ht="15.75">
      <c r="B897" s="10"/>
      <c r="C897" s="10"/>
      <c r="D897" s="10"/>
      <c r="E897" s="10"/>
    </row>
    <row r="898" spans="2:5" ht="15.75">
      <c r="B898" s="8"/>
      <c r="C898" s="8"/>
      <c r="D898" s="8"/>
      <c r="E898" s="8"/>
    </row>
    <row r="904" ht="15.75">
      <c r="A904" s="10"/>
    </row>
    <row r="905" ht="15.75">
      <c r="A905" s="8"/>
    </row>
    <row r="909" spans="2:5" ht="15.75">
      <c r="B909" s="10"/>
      <c r="C909" s="10"/>
      <c r="D909" s="10"/>
      <c r="E909" s="10"/>
    </row>
    <row r="910" spans="2:5" ht="15.75">
      <c r="B910" s="8"/>
      <c r="C910" s="8"/>
      <c r="D910" s="8"/>
      <c r="E910" s="8"/>
    </row>
    <row r="916" ht="15.75">
      <c r="A916" s="10"/>
    </row>
    <row r="917" ht="15.75">
      <c r="A917" s="8"/>
    </row>
    <row r="921" spans="2:5" ht="15.75">
      <c r="B921" s="10"/>
      <c r="C921" s="10"/>
      <c r="D921" s="10"/>
      <c r="E921" s="10"/>
    </row>
    <row r="922" spans="2:5" ht="15.75">
      <c r="B922" s="8"/>
      <c r="C922" s="8"/>
      <c r="D922" s="8"/>
      <c r="E922" s="8"/>
    </row>
    <row r="928" ht="15.75">
      <c r="A928" s="10"/>
    </row>
    <row r="929" ht="15.75">
      <c r="A929" s="8"/>
    </row>
    <row r="933" spans="2:5" ht="15.75">
      <c r="B933" s="10"/>
      <c r="C933" s="10"/>
      <c r="D933" s="10"/>
      <c r="E933" s="10"/>
    </row>
    <row r="934" spans="2:5" ht="15.75">
      <c r="B934" s="8"/>
      <c r="C934" s="8"/>
      <c r="D934" s="8"/>
      <c r="E934" s="8"/>
    </row>
    <row r="940" ht="15.75">
      <c r="A940" s="10"/>
    </row>
    <row r="941" ht="15.75">
      <c r="A941" s="8"/>
    </row>
    <row r="944" spans="2:5" ht="15.75">
      <c r="B944" s="10"/>
      <c r="C944" s="10"/>
      <c r="D944" s="10"/>
      <c r="E944" s="10"/>
    </row>
    <row r="945" spans="2:5" ht="15.75">
      <c r="B945" s="8"/>
      <c r="C945" s="8"/>
      <c r="D945" s="8"/>
      <c r="E945" s="8"/>
    </row>
    <row r="951" ht="15.75">
      <c r="A951" s="10"/>
    </row>
    <row r="952" ht="15.75">
      <c r="A952" s="8"/>
    </row>
    <row r="955" spans="2:5" ht="15.75">
      <c r="B955" s="10"/>
      <c r="C955" s="10"/>
      <c r="D955" s="10"/>
      <c r="E955" s="10"/>
    </row>
    <row r="956" spans="2:5" ht="15.75">
      <c r="B956" s="8"/>
      <c r="C956" s="8"/>
      <c r="D956" s="8"/>
      <c r="E956" s="8"/>
    </row>
    <row r="962" ht="15.75">
      <c r="A962" s="10"/>
    </row>
    <row r="963" ht="15.75">
      <c r="A963" s="8"/>
    </row>
    <row r="966" spans="2:5" ht="15.75">
      <c r="B966" s="10"/>
      <c r="C966" s="10"/>
      <c r="D966" s="10"/>
      <c r="E966" s="10"/>
    </row>
    <row r="967" spans="2:5" ht="15.75">
      <c r="B967" s="8"/>
      <c r="C967" s="8"/>
      <c r="D967" s="8"/>
      <c r="E967" s="8"/>
    </row>
    <row r="973" ht="15.75">
      <c r="A973" s="10"/>
    </row>
    <row r="974" ht="15.75">
      <c r="A974" s="8"/>
    </row>
    <row r="978" spans="2:5" ht="15.75">
      <c r="B978" s="10"/>
      <c r="C978" s="10"/>
      <c r="D978" s="10"/>
      <c r="E978" s="10"/>
    </row>
    <row r="979" spans="2:5" ht="15.75">
      <c r="B979" s="8"/>
      <c r="C979" s="8"/>
      <c r="D979" s="8"/>
      <c r="E979" s="8"/>
    </row>
    <row r="985" ht="15.75">
      <c r="A985" s="10"/>
    </row>
    <row r="986" ht="15.75">
      <c r="A986" s="8"/>
    </row>
    <row r="990" spans="2:5" ht="15.75">
      <c r="B990" s="10"/>
      <c r="C990" s="10"/>
      <c r="D990" s="10"/>
      <c r="E990" s="10"/>
    </row>
    <row r="991" spans="2:5" ht="15.75">
      <c r="B991" s="8"/>
      <c r="C991" s="8"/>
      <c r="D991" s="8"/>
      <c r="E991" s="8"/>
    </row>
    <row r="997" ht="15.75">
      <c r="A997" s="10"/>
    </row>
    <row r="998" ht="15.75">
      <c r="A998" s="8"/>
    </row>
    <row r="1002" spans="2:5" ht="15.75">
      <c r="B1002" s="10"/>
      <c r="C1002" s="10"/>
      <c r="D1002" s="10"/>
      <c r="E1002" s="10"/>
    </row>
    <row r="1003" spans="2:5" ht="15.75">
      <c r="B1003" s="8"/>
      <c r="C1003" s="8"/>
      <c r="D1003" s="8"/>
      <c r="E1003" s="8"/>
    </row>
    <row r="1009" ht="15.75">
      <c r="A1009" s="10"/>
    </row>
    <row r="1010" ht="15.75">
      <c r="A1010" s="8"/>
    </row>
    <row r="1011" spans="2:5" ht="15.75">
      <c r="B1011" s="10"/>
      <c r="C1011" s="10"/>
      <c r="D1011" s="10"/>
      <c r="E1011" s="10"/>
    </row>
    <row r="1012" spans="2:5" ht="15.75">
      <c r="B1012" s="8"/>
      <c r="C1012" s="8"/>
      <c r="D1012" s="8"/>
      <c r="E1012" s="8"/>
    </row>
    <row r="1018" ht="15.75">
      <c r="A1018" s="10"/>
    </row>
    <row r="1019" ht="15.75">
      <c r="A1019" s="8"/>
    </row>
    <row r="1022" spans="2:5" ht="15.75">
      <c r="B1022" s="10"/>
      <c r="C1022" s="10"/>
      <c r="D1022" s="10"/>
      <c r="E1022" s="10"/>
    </row>
    <row r="1023" spans="2:5" ht="15.75">
      <c r="B1023" s="8"/>
      <c r="C1023" s="8"/>
      <c r="D1023" s="8"/>
      <c r="E1023" s="8"/>
    </row>
    <row r="1029" ht="15.75">
      <c r="A1029" s="10"/>
    </row>
    <row r="1030" ht="15.75">
      <c r="A1030" s="8"/>
    </row>
    <row r="1034" spans="2:5" ht="15.75">
      <c r="B1034" s="10"/>
      <c r="C1034" s="10"/>
      <c r="D1034" s="10"/>
      <c r="E1034" s="10"/>
    </row>
    <row r="1035" spans="2:5" ht="15.75">
      <c r="B1035" s="8"/>
      <c r="C1035" s="8"/>
      <c r="D1035" s="8"/>
      <c r="E1035" s="8"/>
    </row>
    <row r="1041" ht="15.75">
      <c r="A1041" s="10"/>
    </row>
    <row r="1042" ht="15.75">
      <c r="A1042" s="8"/>
    </row>
    <row r="1046" spans="2:5" ht="15.75">
      <c r="B1046" s="10"/>
      <c r="C1046" s="10"/>
      <c r="D1046" s="10"/>
      <c r="E1046" s="10"/>
    </row>
    <row r="1047" spans="2:5" ht="15.75">
      <c r="B1047" s="8"/>
      <c r="C1047" s="8"/>
      <c r="D1047" s="8"/>
      <c r="E1047" s="8"/>
    </row>
    <row r="1053" ht="15.75">
      <c r="A1053" s="10"/>
    </row>
    <row r="1054" ht="15.75">
      <c r="A1054" s="8"/>
    </row>
    <row r="1058" spans="2:5" ht="15.75">
      <c r="B1058" s="10"/>
      <c r="C1058" s="10"/>
      <c r="D1058" s="10"/>
      <c r="E1058" s="10"/>
    </row>
    <row r="1059" spans="2:5" ht="15.75">
      <c r="B1059" s="8"/>
      <c r="C1059" s="8"/>
      <c r="D1059" s="8"/>
      <c r="E1059" s="8"/>
    </row>
    <row r="1065" ht="15.75">
      <c r="A1065" s="10"/>
    </row>
    <row r="1066" ht="15.75">
      <c r="A1066" s="8"/>
    </row>
    <row r="1070" spans="2:5" ht="15.75">
      <c r="B1070" s="10"/>
      <c r="C1070" s="10"/>
      <c r="D1070" s="10"/>
      <c r="E1070" s="10"/>
    </row>
    <row r="1077" ht="15.75">
      <c r="A1077" s="10"/>
    </row>
    <row r="1082" spans="2:5" ht="15.75">
      <c r="B1082" s="10"/>
      <c r="C1082" s="10"/>
      <c r="D1082" s="10"/>
      <c r="E1082" s="10"/>
    </row>
    <row r="1089" ht="15.75">
      <c r="A1089" s="10"/>
    </row>
    <row r="1094" spans="2:5" ht="15.75">
      <c r="B1094" s="10"/>
      <c r="C1094" s="10"/>
      <c r="D1094" s="10"/>
      <c r="E1094" s="10"/>
    </row>
    <row r="1101" ht="15.75">
      <c r="A1101" s="10"/>
    </row>
    <row r="1106" spans="2:5" ht="15.75">
      <c r="B1106" s="10"/>
      <c r="C1106" s="10"/>
      <c r="D1106" s="10"/>
      <c r="E1106" s="10"/>
    </row>
    <row r="1113" ht="15.75">
      <c r="A1113" s="10"/>
    </row>
    <row r="1114" spans="2:5" ht="15.75">
      <c r="B1114" s="10"/>
      <c r="C1114" s="10"/>
      <c r="D1114" s="10"/>
      <c r="E1114" s="10"/>
    </row>
    <row r="1121" ht="15.75">
      <c r="A1121" s="10"/>
    </row>
    <row r="1126" spans="2:5" ht="15.75">
      <c r="B1126" s="10"/>
      <c r="C1126" s="10"/>
      <c r="D1126" s="10"/>
      <c r="E1126" s="10"/>
    </row>
    <row r="1133" ht="15.75">
      <c r="A1133" s="10"/>
    </row>
    <row r="1138" spans="2:5" ht="15.75">
      <c r="B1138" s="10"/>
      <c r="C1138" s="10"/>
      <c r="D1138" s="10"/>
      <c r="E1138" s="10"/>
    </row>
    <row r="1145" ht="15.75">
      <c r="A1145" s="10"/>
    </row>
    <row r="1170" spans="2:5" ht="15.75">
      <c r="B1170" s="10"/>
      <c r="C1170" s="10"/>
      <c r="D1170" s="10"/>
      <c r="E1170" s="10"/>
    </row>
    <row r="1171" spans="2:5" ht="15.75">
      <c r="B1171" s="8"/>
      <c r="C1171" s="8"/>
      <c r="D1171" s="8"/>
      <c r="E1171" s="8"/>
    </row>
    <row r="1177" ht="15.75">
      <c r="A1177" s="10"/>
    </row>
    <row r="1178" ht="15.75">
      <c r="A1178" s="8"/>
    </row>
    <row r="1182" spans="2:5" ht="15.75">
      <c r="B1182" s="10"/>
      <c r="C1182" s="10"/>
      <c r="D1182" s="10"/>
      <c r="E1182" s="10"/>
    </row>
    <row r="1183" spans="2:5" ht="15.75">
      <c r="B1183" s="8"/>
      <c r="C1183" s="8"/>
      <c r="D1183" s="8"/>
      <c r="E1183" s="8"/>
    </row>
    <row r="1189" ht="15.75">
      <c r="A1189" s="10"/>
    </row>
    <row r="1190" ht="15.75">
      <c r="A1190" s="8"/>
    </row>
    <row r="1194" spans="2:5" ht="15.75">
      <c r="B1194" s="10"/>
      <c r="C1194" s="10"/>
      <c r="D1194" s="10"/>
      <c r="E1194" s="10"/>
    </row>
    <row r="1201" ht="15.75">
      <c r="A1201" s="10"/>
    </row>
    <row r="1207" spans="2:5" ht="15.75">
      <c r="B1207" s="8"/>
      <c r="C1207" s="8"/>
      <c r="D1207" s="8"/>
      <c r="E1207" s="8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29" spans="2:5" ht="15.75">
      <c r="B1229" s="10"/>
      <c r="C1229" s="10"/>
      <c r="D1229" s="10"/>
      <c r="E1229" s="10"/>
    </row>
    <row r="1230" spans="2:5" ht="15.75">
      <c r="B1230" s="8"/>
      <c r="C1230" s="8"/>
      <c r="D1230" s="8"/>
      <c r="E1230" s="8"/>
    </row>
    <row r="1234" spans="2:5" ht="15.75">
      <c r="B1234" s="10"/>
      <c r="C1234" s="10"/>
      <c r="D1234" s="10"/>
      <c r="E1234" s="10"/>
    </row>
    <row r="1235" spans="2:5" ht="15.75">
      <c r="B1235" s="10"/>
      <c r="C1235" s="10"/>
      <c r="D1235" s="10"/>
      <c r="E1235" s="10"/>
    </row>
    <row r="1236" ht="15.75">
      <c r="A1236" s="10"/>
    </row>
    <row r="1237" ht="15.75">
      <c r="A1237" s="8"/>
    </row>
    <row r="1239" spans="2:5" ht="15.75">
      <c r="B1239" s="10"/>
      <c r="C1239" s="10"/>
      <c r="D1239" s="10"/>
      <c r="E1239" s="10"/>
    </row>
    <row r="1241" ht="15.75">
      <c r="A1241" s="10"/>
    </row>
    <row r="1242" ht="15.75">
      <c r="A1242" s="10"/>
    </row>
    <row r="1244" spans="2:5" ht="15.75">
      <c r="B1244" s="10"/>
      <c r="C1244" s="10"/>
      <c r="D1244" s="10"/>
      <c r="E1244" s="10"/>
    </row>
    <row r="1246" ht="15.75">
      <c r="A1246" s="10"/>
    </row>
    <row r="1251" spans="1:5" ht="15.75">
      <c r="A1251" s="10"/>
      <c r="B1251" s="10"/>
      <c r="C1251" s="10"/>
      <c r="D1251" s="10"/>
      <c r="E1251" s="10"/>
    </row>
    <row r="1256" spans="2:5" ht="15.75">
      <c r="B1256" s="10"/>
      <c r="C1256" s="10"/>
      <c r="D1256" s="10"/>
      <c r="E1256" s="10"/>
    </row>
    <row r="1258" ht="15.75">
      <c r="A1258" s="10"/>
    </row>
    <row r="1263" ht="15.75">
      <c r="A1263" s="10"/>
    </row>
    <row r="1265" spans="2:5" ht="15.75">
      <c r="B1265" s="10"/>
      <c r="C1265" s="10"/>
      <c r="D1265" s="10"/>
      <c r="E1265" s="10"/>
    </row>
    <row r="1272" spans="1:5" ht="15.75">
      <c r="A1272" s="10"/>
      <c r="B1272" s="10"/>
      <c r="C1272" s="10"/>
      <c r="D1272" s="10"/>
      <c r="E1272" s="10"/>
    </row>
    <row r="1273" spans="2:5" ht="15.75">
      <c r="B1273" s="8"/>
      <c r="C1273" s="8"/>
      <c r="D1273" s="8"/>
      <c r="E1273" s="8"/>
    </row>
    <row r="1277" spans="2:5" ht="15.75">
      <c r="B1277" s="10"/>
      <c r="C1277" s="10"/>
      <c r="D1277" s="10"/>
      <c r="E1277" s="10"/>
    </row>
    <row r="1278" spans="2:5" ht="15.75">
      <c r="B1278" s="8"/>
      <c r="C1278" s="8"/>
      <c r="D1278" s="8"/>
      <c r="E1278" s="8"/>
    </row>
    <row r="1279" ht="15.75">
      <c r="A1279" s="10"/>
    </row>
    <row r="1280" ht="15.75">
      <c r="A1280" s="8"/>
    </row>
    <row r="1282" spans="2:5" ht="15.75">
      <c r="B1282" s="10"/>
      <c r="C1282" s="10"/>
      <c r="D1282" s="10"/>
      <c r="E1282" s="10"/>
    </row>
    <row r="1283" spans="2:5" ht="15.75">
      <c r="B1283" s="8"/>
      <c r="C1283" s="8"/>
      <c r="D1283" s="8"/>
      <c r="E1283" s="8"/>
    </row>
    <row r="1284" ht="15.75">
      <c r="A1284" s="10"/>
    </row>
    <row r="1285" ht="15.75">
      <c r="A1285" s="8"/>
    </row>
    <row r="1287" spans="2:5" ht="15.75">
      <c r="B1287" s="10"/>
      <c r="C1287" s="10"/>
      <c r="D1287" s="10"/>
      <c r="E1287" s="10"/>
    </row>
    <row r="1289" ht="15.75">
      <c r="A1289" s="10"/>
    </row>
    <row r="1290" ht="15.75">
      <c r="A1290" s="8"/>
    </row>
    <row r="1294" ht="15.75">
      <c r="A1294" s="10"/>
    </row>
    <row r="1342" spans="2:5" ht="15.75">
      <c r="B1342" s="8"/>
      <c r="C1342" s="8"/>
      <c r="D1342" s="8"/>
      <c r="E1342" s="8"/>
    </row>
    <row r="1349" ht="15.75">
      <c r="A1349" s="8"/>
    </row>
    <row r="1422" spans="2:5" ht="15.75">
      <c r="B1422" s="118"/>
      <c r="C1422" s="118"/>
      <c r="D1422" s="118"/>
      <c r="E1422" s="11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1:5" ht="15.75">
      <c r="A1429" s="118"/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ht="15.75">
      <c r="A1433" s="118"/>
    </row>
    <row r="1434" ht="15.75">
      <c r="A1434" s="118"/>
    </row>
    <row r="1435" spans="1:5" ht="15.75">
      <c r="A1435" s="118"/>
      <c r="B1435" s="8"/>
      <c r="C1435" s="8"/>
      <c r="D1435" s="8"/>
      <c r="E1435" s="8"/>
    </row>
    <row r="1436" ht="15.75">
      <c r="A1436" s="118"/>
    </row>
    <row r="1437" spans="1:5" ht="15.75">
      <c r="A1437" s="118"/>
      <c r="B1437" s="8"/>
      <c r="C1437" s="8"/>
      <c r="D1437" s="8"/>
      <c r="E1437" s="8"/>
    </row>
    <row r="1438" ht="15.75">
      <c r="A1438" s="118"/>
    </row>
    <row r="1439" spans="1:5" ht="15.75">
      <c r="A1439" s="118"/>
      <c r="B1439" s="8"/>
      <c r="C1439" s="8"/>
      <c r="D1439" s="8"/>
      <c r="E1439" s="8"/>
    </row>
    <row r="1442" ht="15.75">
      <c r="A1442" s="8"/>
    </row>
    <row r="1444" ht="15.75">
      <c r="A1444" s="8"/>
    </row>
    <row r="1446" ht="15.75">
      <c r="A1446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2007-04-17T16:33:47Z</cp:lastPrinted>
  <dcterms:created xsi:type="dcterms:W3CDTF">1996-10-14T23:33:28Z</dcterms:created>
  <dcterms:modified xsi:type="dcterms:W3CDTF">2007-04-27T05:18:03Z</dcterms:modified>
  <cp:category/>
  <cp:version/>
  <cp:contentType/>
  <cp:contentStatus/>
</cp:coreProperties>
</file>