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2390" windowHeight="8835" activeTab="1"/>
  </bookViews>
  <sheets>
    <sheet name="2006" sheetId="1" r:id="rId1"/>
    <sheet name="2007 " sheetId="2" r:id="rId2"/>
  </sheets>
  <definedNames/>
  <calcPr fullCalcOnLoad="1"/>
</workbook>
</file>

<file path=xl/sharedStrings.xml><?xml version="1.0" encoding="utf-8"?>
<sst xmlns="http://schemas.openxmlformats.org/spreadsheetml/2006/main" count="153" uniqueCount="88">
  <si>
    <t>Наименование показателя</t>
  </si>
  <si>
    <t>Код раздела</t>
  </si>
  <si>
    <t>Код подраздела</t>
  </si>
  <si>
    <t>Общегосударственные вопросы</t>
  </si>
  <si>
    <t>0100</t>
  </si>
  <si>
    <t>Функционирование местных администраций</t>
  </si>
  <si>
    <t>0104</t>
  </si>
  <si>
    <t>Обеспечение деятельности финансовых органов</t>
  </si>
  <si>
    <t>0106</t>
  </si>
  <si>
    <t>Резервные фонды</t>
  </si>
  <si>
    <t>0113</t>
  </si>
  <si>
    <t>Другие общегосударственные вопросы</t>
  </si>
  <si>
    <t>0115</t>
  </si>
  <si>
    <t>Национальная безопасность и правоохранительная деятельность</t>
  </si>
  <si>
    <t>0300</t>
  </si>
  <si>
    <t>Предупреждение и ликвидация последствий чрезвычайных ситуаций и стихийных бедствий, гражданская оборона</t>
  </si>
  <si>
    <t>0309</t>
  </si>
  <si>
    <t>Обеспечение противопожарной безопасности</t>
  </si>
  <si>
    <t>0310</t>
  </si>
  <si>
    <t>Национальная экономика</t>
  </si>
  <si>
    <t>0400</t>
  </si>
  <si>
    <t>Топливо и энергетика</t>
  </si>
  <si>
    <t>0402</t>
  </si>
  <si>
    <t>Сельское хозяйство и рыболовство</t>
  </si>
  <si>
    <t>0405</t>
  </si>
  <si>
    <t>Водные ресурсы</t>
  </si>
  <si>
    <t>0406</t>
  </si>
  <si>
    <t>Транспорт</t>
  </si>
  <si>
    <t>0408</t>
  </si>
  <si>
    <t>Связь и информатика</t>
  </si>
  <si>
    <t>0409</t>
  </si>
  <si>
    <t>Другие вопросы в области национальной экономики</t>
  </si>
  <si>
    <t>0411</t>
  </si>
  <si>
    <t>Жилищно-коммунальное хозяйство</t>
  </si>
  <si>
    <t>0500</t>
  </si>
  <si>
    <t>0501</t>
  </si>
  <si>
    <t>Коммунальное хозяйство</t>
  </si>
  <si>
    <t>0502</t>
  </si>
  <si>
    <t>Другие вопросы в области жилищно-коммунального хозяйства</t>
  </si>
  <si>
    <t>0504</t>
  </si>
  <si>
    <t>Образование</t>
  </si>
  <si>
    <t>0700</t>
  </si>
  <si>
    <t>Молодежная политика и оздоровление детей</t>
  </si>
  <si>
    <t>0707</t>
  </si>
  <si>
    <t>Культура, кинематография, средства массовой информации</t>
  </si>
  <si>
    <t>0800</t>
  </si>
  <si>
    <t>Культура</t>
  </si>
  <si>
    <t>0801</t>
  </si>
  <si>
    <t>Телевидение и радиовещание</t>
  </si>
  <si>
    <t>0803</t>
  </si>
  <si>
    <t>Периодическая печать и издательства</t>
  </si>
  <si>
    <t>0804</t>
  </si>
  <si>
    <t>Другие вопросы в области культуры, кинематографии, средств массовой информации</t>
  </si>
  <si>
    <t>0806</t>
  </si>
  <si>
    <t>Здравоохранение и спорт</t>
  </si>
  <si>
    <t>0900</t>
  </si>
  <si>
    <t>Спорт и физическая культура</t>
  </si>
  <si>
    <t>0902</t>
  </si>
  <si>
    <t>Социальная политика</t>
  </si>
  <si>
    <t>Другие вопросы в области социальной политики</t>
  </si>
  <si>
    <t>ВСЕГО РАСХОДОВ</t>
  </si>
  <si>
    <t>к решению Совета  Депутатов</t>
  </si>
  <si>
    <t>Жилищное  хозяйство</t>
  </si>
  <si>
    <t>Приложение № 3</t>
  </si>
  <si>
    <t xml:space="preserve">Р А С Х О Д Ы </t>
  </si>
  <si>
    <t>Бюджет на  2006 г.  тыс.руб.</t>
  </si>
  <si>
    <t>по разделам и подразделам функциональной классификации расходов на  2006 год</t>
  </si>
  <si>
    <t>Войсковицкого сельского  поселения</t>
  </si>
  <si>
    <t xml:space="preserve">Войсковицкого сельского поселения </t>
  </si>
  <si>
    <t xml:space="preserve">Войсковицкого сельского  поселения </t>
  </si>
  <si>
    <t>Обслуживание государственного и муниципального долга</t>
  </si>
  <si>
    <t>0112</t>
  </si>
  <si>
    <t>Национальная оборона</t>
  </si>
  <si>
    <t>0200</t>
  </si>
  <si>
    <t>Осуществление первичного воинского учета</t>
  </si>
  <si>
    <t>0202</t>
  </si>
  <si>
    <t>1003</t>
  </si>
  <si>
    <t>Межбюджетные трансферты</t>
  </si>
  <si>
    <t>Финансовая помощь бюджетам других уровней</t>
  </si>
  <si>
    <t>1101</t>
  </si>
  <si>
    <t>по разделам и подразделам функциональной классификации расходов на  2007 год</t>
  </si>
  <si>
    <t>№ 20 от 21  декабря  2005г.</t>
  </si>
  <si>
    <t>Бюджет на  2007 г.  тыс.руб.</t>
  </si>
  <si>
    <t>Функционирование законодательных представительных органов местного самоуправления</t>
  </si>
  <si>
    <t>0103</t>
  </si>
  <si>
    <t xml:space="preserve"> </t>
  </si>
  <si>
    <t>МО Войсковицкое сельское  поселение</t>
  </si>
  <si>
    <t>от 22.03.2007 г. №110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</si>
</sst>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Arial"/>
      <family val="0"/>
    </font>
    <font>
      <sz val="10"/>
      <name val="Arial"/>
      <family val="0"/>
    </font>
    <font>
      <sz val="8"/>
      <name val="Arial Cyr"/>
      <family val="0"/>
    </font>
    <font>
      <b/>
      <sz val="10.5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0" fontId="1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4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49" fontId="1" fillId="0" borderId="2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49" fontId="9" fillId="0" borderId="1" xfId="0" applyNumberFormat="1" applyFont="1" applyBorder="1" applyAlignment="1">
      <alignment horizontal="center" vertical="top" wrapText="1"/>
    </xf>
    <xf numFmtId="43" fontId="4" fillId="0" borderId="1" xfId="0" applyNumberFormat="1" applyFont="1" applyBorder="1" applyAlignment="1">
      <alignment horizontal="center" wrapText="1"/>
    </xf>
    <xf numFmtId="43" fontId="1" fillId="0" borderId="1" xfId="0" applyNumberFormat="1" applyFont="1" applyBorder="1" applyAlignment="1">
      <alignment horizontal="center" wrapText="1"/>
    </xf>
    <xf numFmtId="43" fontId="1" fillId="0" borderId="2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workbookViewId="0" topLeftCell="A1">
      <selection activeCell="C4" sqref="C4:D4"/>
    </sheetView>
  </sheetViews>
  <sheetFormatPr defaultColWidth="9.00390625" defaultRowHeight="12.75"/>
  <cols>
    <col min="1" max="1" width="52.75390625" style="1" customWidth="1"/>
    <col min="2" max="2" width="12.75390625" style="1" customWidth="1"/>
    <col min="3" max="3" width="15.25390625" style="2" customWidth="1"/>
    <col min="4" max="4" width="16.375" style="1" customWidth="1"/>
    <col min="5" max="16384" width="9.125" style="1" customWidth="1"/>
  </cols>
  <sheetData>
    <row r="1" spans="3:4" ht="12.75">
      <c r="C1" s="23" t="s">
        <v>63</v>
      </c>
      <c r="D1" s="23"/>
    </row>
    <row r="2" spans="3:4" ht="12.75">
      <c r="C2" s="3" t="s">
        <v>61</v>
      </c>
      <c r="D2" s="3"/>
    </row>
    <row r="3" spans="1:4" ht="12.75" customHeight="1">
      <c r="A3" s="3"/>
      <c r="B3" s="3"/>
      <c r="C3" s="23" t="s">
        <v>67</v>
      </c>
      <c r="D3" s="23"/>
    </row>
    <row r="4" spans="1:4" ht="12.75" customHeight="1">
      <c r="A4" s="3"/>
      <c r="B4" s="3"/>
      <c r="C4" s="23" t="s">
        <v>81</v>
      </c>
      <c r="D4" s="23"/>
    </row>
    <row r="5" spans="1:4" ht="12.75" customHeight="1">
      <c r="A5" s="3"/>
      <c r="B5" s="3"/>
      <c r="C5" s="4"/>
      <c r="D5" s="4"/>
    </row>
    <row r="6" spans="1:4" ht="18" customHeight="1">
      <c r="A6" s="21" t="s">
        <v>64</v>
      </c>
      <c r="B6" s="21"/>
      <c r="C6" s="21"/>
      <c r="D6" s="21"/>
    </row>
    <row r="7" spans="1:4" ht="12.75" customHeight="1">
      <c r="A7" s="22" t="s">
        <v>68</v>
      </c>
      <c r="B7" s="22"/>
      <c r="C7" s="22"/>
      <c r="D7" s="22"/>
    </row>
    <row r="8" spans="1:4" ht="12.75" customHeight="1">
      <c r="A8" s="22" t="s">
        <v>66</v>
      </c>
      <c r="B8" s="22"/>
      <c r="C8" s="22"/>
      <c r="D8" s="22"/>
    </row>
    <row r="9" spans="1:2" ht="5.25" customHeight="1">
      <c r="A9" s="5"/>
      <c r="B9" s="5"/>
    </row>
    <row r="10" spans="1:4" ht="21" customHeight="1">
      <c r="A10" s="24" t="s">
        <v>0</v>
      </c>
      <c r="B10" s="24" t="s">
        <v>1</v>
      </c>
      <c r="C10" s="24" t="s">
        <v>2</v>
      </c>
      <c r="D10" s="24" t="s">
        <v>65</v>
      </c>
    </row>
    <row r="11" spans="1:4" ht="16.5" customHeight="1">
      <c r="A11" s="25"/>
      <c r="B11" s="25"/>
      <c r="C11" s="25"/>
      <c r="D11" s="25"/>
    </row>
    <row r="12" spans="1:4" ht="9.75" customHeight="1">
      <c r="A12" s="26"/>
      <c r="B12" s="26"/>
      <c r="C12" s="26"/>
      <c r="D12" s="26"/>
    </row>
    <row r="13" spans="1:4" s="9" customFormat="1" ht="12.75" customHeight="1">
      <c r="A13" s="7" t="s">
        <v>3</v>
      </c>
      <c r="B13" s="8" t="s">
        <v>4</v>
      </c>
      <c r="C13" s="8"/>
      <c r="D13" s="7">
        <f>SUM(D14:D17)</f>
        <v>4609</v>
      </c>
    </row>
    <row r="14" spans="1:4" ht="12.75" customHeight="1">
      <c r="A14" s="10" t="s">
        <v>5</v>
      </c>
      <c r="B14" s="10"/>
      <c r="C14" s="11" t="s">
        <v>6</v>
      </c>
      <c r="D14" s="6">
        <v>4559</v>
      </c>
    </row>
    <row r="15" spans="1:4" ht="15" customHeight="1">
      <c r="A15" s="10" t="s">
        <v>7</v>
      </c>
      <c r="B15" s="10"/>
      <c r="C15" s="11" t="s">
        <v>8</v>
      </c>
      <c r="D15" s="6"/>
    </row>
    <row r="16" spans="1:4" ht="12.75" customHeight="1">
      <c r="A16" s="14" t="s">
        <v>9</v>
      </c>
      <c r="B16" s="14"/>
      <c r="C16" s="15" t="s">
        <v>10</v>
      </c>
      <c r="D16" s="16">
        <v>50</v>
      </c>
    </row>
    <row r="17" spans="1:4" ht="12.75" customHeight="1">
      <c r="A17" s="10" t="s">
        <v>11</v>
      </c>
      <c r="B17" s="10"/>
      <c r="C17" s="11" t="s">
        <v>12</v>
      </c>
      <c r="D17" s="6"/>
    </row>
    <row r="18" spans="1:4" s="9" customFormat="1" ht="25.5" customHeight="1">
      <c r="A18" s="7" t="s">
        <v>13</v>
      </c>
      <c r="B18" s="8" t="s">
        <v>14</v>
      </c>
      <c r="C18" s="8"/>
      <c r="D18" s="7">
        <f>SUM(D19:D20)</f>
        <v>0</v>
      </c>
    </row>
    <row r="19" spans="1:4" ht="24" customHeight="1">
      <c r="A19" s="10" t="s">
        <v>15</v>
      </c>
      <c r="B19" s="10"/>
      <c r="C19" s="11" t="s">
        <v>16</v>
      </c>
      <c r="D19" s="6"/>
    </row>
    <row r="20" spans="1:4" ht="12.75" customHeight="1">
      <c r="A20" s="10" t="s">
        <v>17</v>
      </c>
      <c r="B20" s="10"/>
      <c r="C20" s="11" t="s">
        <v>18</v>
      </c>
      <c r="D20" s="6"/>
    </row>
    <row r="21" spans="1:4" s="9" customFormat="1" ht="12.75" customHeight="1">
      <c r="A21" s="7" t="s">
        <v>19</v>
      </c>
      <c r="B21" s="8" t="s">
        <v>20</v>
      </c>
      <c r="C21" s="8"/>
      <c r="D21" s="7">
        <f>SUM(D22:D27)</f>
        <v>100</v>
      </c>
    </row>
    <row r="22" spans="1:4" ht="12.75" customHeight="1">
      <c r="A22" s="10" t="s">
        <v>21</v>
      </c>
      <c r="B22" s="10"/>
      <c r="C22" s="11" t="s">
        <v>22</v>
      </c>
      <c r="D22" s="6"/>
    </row>
    <row r="23" spans="1:4" ht="12.75" customHeight="1">
      <c r="A23" s="10" t="s">
        <v>23</v>
      </c>
      <c r="B23" s="10"/>
      <c r="C23" s="11" t="s">
        <v>24</v>
      </c>
      <c r="D23" s="6"/>
    </row>
    <row r="24" spans="1:4" ht="12.75" customHeight="1">
      <c r="A24" s="10" t="s">
        <v>25</v>
      </c>
      <c r="B24" s="10"/>
      <c r="C24" s="11" t="s">
        <v>26</v>
      </c>
      <c r="D24" s="6"/>
    </row>
    <row r="25" spans="1:4" ht="12.75" customHeight="1">
      <c r="A25" s="10" t="s">
        <v>27</v>
      </c>
      <c r="B25" s="10"/>
      <c r="C25" s="11" t="s">
        <v>28</v>
      </c>
      <c r="D25" s="6"/>
    </row>
    <row r="26" spans="1:4" ht="12.75" customHeight="1">
      <c r="A26" s="10" t="s">
        <v>29</v>
      </c>
      <c r="B26" s="10"/>
      <c r="C26" s="11" t="s">
        <v>30</v>
      </c>
      <c r="D26" s="6">
        <v>100</v>
      </c>
    </row>
    <row r="27" spans="1:4" ht="15" customHeight="1">
      <c r="A27" s="10" t="s">
        <v>31</v>
      </c>
      <c r="B27" s="10"/>
      <c r="C27" s="11" t="s">
        <v>32</v>
      </c>
      <c r="D27" s="6"/>
    </row>
    <row r="28" spans="1:4" s="9" customFormat="1" ht="12.75" customHeight="1">
      <c r="A28" s="7" t="s">
        <v>33</v>
      </c>
      <c r="B28" s="8" t="s">
        <v>34</v>
      </c>
      <c r="C28" s="8"/>
      <c r="D28" s="7">
        <f>SUM(D29:D31)</f>
        <v>5076</v>
      </c>
    </row>
    <row r="29" spans="1:4" s="12" customFormat="1" ht="12.75" customHeight="1">
      <c r="A29" s="10" t="s">
        <v>62</v>
      </c>
      <c r="B29" s="10"/>
      <c r="C29" s="11" t="s">
        <v>35</v>
      </c>
      <c r="D29" s="6">
        <v>916</v>
      </c>
    </row>
    <row r="30" spans="1:4" ht="12.75" customHeight="1">
      <c r="A30" s="10" t="s">
        <v>36</v>
      </c>
      <c r="B30" s="10"/>
      <c r="C30" s="11" t="s">
        <v>37</v>
      </c>
      <c r="D30" s="6">
        <v>4160</v>
      </c>
    </row>
    <row r="31" spans="1:4" ht="14.25" customHeight="1">
      <c r="A31" s="10" t="s">
        <v>38</v>
      </c>
      <c r="B31" s="10"/>
      <c r="C31" s="11" t="s">
        <v>39</v>
      </c>
      <c r="D31" s="6"/>
    </row>
    <row r="32" spans="1:4" s="9" customFormat="1" ht="12.75" customHeight="1">
      <c r="A32" s="7" t="s">
        <v>40</v>
      </c>
      <c r="B32" s="8" t="s">
        <v>41</v>
      </c>
      <c r="C32" s="8"/>
      <c r="D32" s="7">
        <f>SUM(D33:D33)</f>
        <v>0</v>
      </c>
    </row>
    <row r="33" spans="1:4" ht="12.75" customHeight="1">
      <c r="A33" s="10" t="s">
        <v>42</v>
      </c>
      <c r="B33" s="10"/>
      <c r="C33" s="11" t="s">
        <v>43</v>
      </c>
      <c r="D33" s="6"/>
    </row>
    <row r="34" spans="1:4" s="9" customFormat="1" ht="16.5" customHeight="1">
      <c r="A34" s="7" t="s">
        <v>44</v>
      </c>
      <c r="B34" s="8" t="s">
        <v>45</v>
      </c>
      <c r="C34" s="8"/>
      <c r="D34" s="7">
        <f>SUM(D35:D38)</f>
        <v>2810</v>
      </c>
    </row>
    <row r="35" spans="1:4" ht="12.75" customHeight="1">
      <c r="A35" s="10" t="s">
        <v>46</v>
      </c>
      <c r="B35" s="10"/>
      <c r="C35" s="11" t="s">
        <v>47</v>
      </c>
      <c r="D35" s="6">
        <v>2810</v>
      </c>
    </row>
    <row r="36" spans="1:4" ht="12.75" customHeight="1">
      <c r="A36" s="10" t="s">
        <v>48</v>
      </c>
      <c r="B36" s="10"/>
      <c r="C36" s="11" t="s">
        <v>49</v>
      </c>
      <c r="D36" s="6"/>
    </row>
    <row r="37" spans="1:4" ht="12.75" customHeight="1">
      <c r="A37" s="10" t="s">
        <v>50</v>
      </c>
      <c r="B37" s="10"/>
      <c r="C37" s="11" t="s">
        <v>51</v>
      </c>
      <c r="D37" s="6"/>
    </row>
    <row r="38" spans="1:4" ht="25.5" customHeight="1">
      <c r="A38" s="10" t="s">
        <v>52</v>
      </c>
      <c r="B38" s="10"/>
      <c r="C38" s="11" t="s">
        <v>53</v>
      </c>
      <c r="D38" s="6"/>
    </row>
    <row r="39" spans="1:4" s="9" customFormat="1" ht="12.75" customHeight="1">
      <c r="A39" s="7" t="s">
        <v>54</v>
      </c>
      <c r="B39" s="8" t="s">
        <v>55</v>
      </c>
      <c r="C39" s="8"/>
      <c r="D39" s="7">
        <f>SUM(D40:D40)</f>
        <v>291</v>
      </c>
    </row>
    <row r="40" spans="1:4" ht="12.75" customHeight="1">
      <c r="A40" s="10" t="s">
        <v>56</v>
      </c>
      <c r="B40" s="10"/>
      <c r="C40" s="11" t="s">
        <v>57</v>
      </c>
      <c r="D40" s="6">
        <v>291</v>
      </c>
    </row>
    <row r="41" spans="1:4" s="9" customFormat="1" ht="12.75" customHeight="1">
      <c r="A41" s="7" t="s">
        <v>58</v>
      </c>
      <c r="B41" s="8">
        <v>1000</v>
      </c>
      <c r="C41" s="8"/>
      <c r="D41" s="7">
        <f>SUM(D42:D42)</f>
        <v>18</v>
      </c>
    </row>
    <row r="42" spans="1:4" ht="14.25" customHeight="1">
      <c r="A42" s="10" t="s">
        <v>59</v>
      </c>
      <c r="B42" s="10"/>
      <c r="C42" s="11">
        <v>1006</v>
      </c>
      <c r="D42" s="6">
        <v>18</v>
      </c>
    </row>
    <row r="43" spans="1:4" s="9" customFormat="1" ht="12.75" customHeight="1">
      <c r="A43" s="13" t="s">
        <v>60</v>
      </c>
      <c r="B43" s="13"/>
      <c r="C43" s="7"/>
      <c r="D43" s="7">
        <f>SUM(D13+D18+D21+D28+D32+D34+D39+D41)</f>
        <v>12904</v>
      </c>
    </row>
  </sheetData>
  <mergeCells count="10">
    <mergeCell ref="A8:D8"/>
    <mergeCell ref="A10:A12"/>
    <mergeCell ref="B10:B12"/>
    <mergeCell ref="C10:C12"/>
    <mergeCell ref="D10:D12"/>
    <mergeCell ref="A6:D6"/>
    <mergeCell ref="A7:D7"/>
    <mergeCell ref="C1:D1"/>
    <mergeCell ref="C4:D4"/>
    <mergeCell ref="C3:D3"/>
  </mergeCells>
  <printOptions/>
  <pageMargins left="0.5905511811023623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9"/>
  <sheetViews>
    <sheetView tabSelected="1" workbookViewId="0" topLeftCell="A3">
      <selection activeCell="C4" sqref="C4:D4"/>
    </sheetView>
  </sheetViews>
  <sheetFormatPr defaultColWidth="9.00390625" defaultRowHeight="12.75"/>
  <cols>
    <col min="1" max="1" width="46.375" style="1" customWidth="1"/>
    <col min="2" max="2" width="10.00390625" style="1" customWidth="1"/>
    <col min="3" max="3" width="11.375" style="2" customWidth="1"/>
    <col min="4" max="4" width="13.125" style="1" customWidth="1"/>
    <col min="5" max="16384" width="9.125" style="1" customWidth="1"/>
  </cols>
  <sheetData>
    <row r="1" spans="3:4" ht="12.75">
      <c r="C1" s="23" t="s">
        <v>63</v>
      </c>
      <c r="D1" s="23"/>
    </row>
    <row r="2" spans="3:4" ht="12.75">
      <c r="C2" s="3" t="s">
        <v>61</v>
      </c>
      <c r="D2" s="3"/>
    </row>
    <row r="3" spans="1:3" ht="12.75" customHeight="1">
      <c r="A3" s="3"/>
      <c r="B3" s="3" t="s">
        <v>86</v>
      </c>
      <c r="C3" s="3"/>
    </row>
    <row r="4" spans="1:4" ht="12.75" customHeight="1">
      <c r="A4" s="3"/>
      <c r="B4" s="3"/>
      <c r="C4" s="23" t="s">
        <v>87</v>
      </c>
      <c r="D4" s="23"/>
    </row>
    <row r="5" spans="1:4" ht="12.75" customHeight="1">
      <c r="A5" s="3"/>
      <c r="B5" s="3"/>
      <c r="C5" s="4"/>
      <c r="D5" s="4"/>
    </row>
    <row r="6" spans="1:4" ht="18" customHeight="1">
      <c r="A6" s="21" t="s">
        <v>64</v>
      </c>
      <c r="B6" s="21"/>
      <c r="C6" s="21"/>
      <c r="D6" s="21"/>
    </row>
    <row r="7" spans="1:4" ht="12.75" customHeight="1">
      <c r="A7" s="21" t="s">
        <v>69</v>
      </c>
      <c r="B7" s="21"/>
      <c r="C7" s="21"/>
      <c r="D7" s="21"/>
    </row>
    <row r="8" spans="1:4" ht="12.75" customHeight="1">
      <c r="A8" s="27" t="s">
        <v>80</v>
      </c>
      <c r="B8" s="27"/>
      <c r="C8" s="27"/>
      <c r="D8" s="27"/>
    </row>
    <row r="9" spans="1:2" ht="5.25" customHeight="1">
      <c r="A9" s="5"/>
      <c r="B9" s="5"/>
    </row>
    <row r="10" spans="1:4" ht="21" customHeight="1">
      <c r="A10" s="24" t="s">
        <v>0</v>
      </c>
      <c r="B10" s="24" t="s">
        <v>1</v>
      </c>
      <c r="C10" s="24" t="s">
        <v>2</v>
      </c>
      <c r="D10" s="24" t="s">
        <v>82</v>
      </c>
    </row>
    <row r="11" spans="1:4" ht="16.5" customHeight="1">
      <c r="A11" s="25"/>
      <c r="B11" s="25"/>
      <c r="C11" s="25"/>
      <c r="D11" s="25"/>
    </row>
    <row r="12" spans="1:4" ht="9.75" customHeight="1">
      <c r="A12" s="26"/>
      <c r="B12" s="26"/>
      <c r="C12" s="26"/>
      <c r="D12" s="26"/>
    </row>
    <row r="13" spans="1:4" s="9" customFormat="1" ht="12.75" customHeight="1">
      <c r="A13" s="7" t="s">
        <v>3</v>
      </c>
      <c r="B13" s="8" t="s">
        <v>4</v>
      </c>
      <c r="C13" s="8"/>
      <c r="D13" s="18">
        <f>SUM(D14:D19)</f>
        <v>5217.549999999999</v>
      </c>
    </row>
    <row r="14" spans="1:4" s="9" customFormat="1" ht="12.75" customHeight="1">
      <c r="A14" s="10" t="s">
        <v>83</v>
      </c>
      <c r="B14" s="10"/>
      <c r="C14" s="11" t="s">
        <v>84</v>
      </c>
      <c r="D14" s="19">
        <v>299.9</v>
      </c>
    </row>
    <row r="15" spans="1:4" ht="12.75" customHeight="1">
      <c r="A15" s="10" t="s">
        <v>5</v>
      </c>
      <c r="B15" s="10"/>
      <c r="C15" s="11" t="s">
        <v>6</v>
      </c>
      <c r="D15" s="19">
        <v>4302.65</v>
      </c>
    </row>
    <row r="16" spans="1:4" ht="15" customHeight="1" hidden="1">
      <c r="A16" s="10" t="s">
        <v>7</v>
      </c>
      <c r="B16" s="10"/>
      <c r="C16" s="11" t="s">
        <v>8</v>
      </c>
      <c r="D16" s="19">
        <v>0</v>
      </c>
    </row>
    <row r="17" spans="1:4" ht="27.75" customHeight="1" hidden="1">
      <c r="A17" s="10" t="s">
        <v>70</v>
      </c>
      <c r="B17" s="17"/>
      <c r="C17" s="15" t="s">
        <v>71</v>
      </c>
      <c r="D17" s="20"/>
    </row>
    <row r="18" spans="1:4" ht="12.75" customHeight="1">
      <c r="A18" s="14" t="s">
        <v>9</v>
      </c>
      <c r="B18" s="14"/>
      <c r="C18" s="15" t="s">
        <v>10</v>
      </c>
      <c r="D18" s="20">
        <v>435</v>
      </c>
    </row>
    <row r="19" spans="1:4" ht="12.75" customHeight="1">
      <c r="A19" s="10" t="s">
        <v>11</v>
      </c>
      <c r="B19" s="10"/>
      <c r="C19" s="11" t="s">
        <v>12</v>
      </c>
      <c r="D19" s="19">
        <v>180</v>
      </c>
    </row>
    <row r="20" spans="1:4" ht="12.75" customHeight="1">
      <c r="A20" s="7" t="s">
        <v>72</v>
      </c>
      <c r="B20" s="8" t="s">
        <v>73</v>
      </c>
      <c r="C20" s="11"/>
      <c r="D20" s="18">
        <f>D21</f>
        <v>149.3</v>
      </c>
    </row>
    <row r="21" spans="1:4" ht="12.75" customHeight="1">
      <c r="A21" s="10" t="s">
        <v>74</v>
      </c>
      <c r="B21" s="10"/>
      <c r="C21" s="11" t="s">
        <v>75</v>
      </c>
      <c r="D21" s="19">
        <v>149.3</v>
      </c>
    </row>
    <row r="22" spans="1:4" s="9" customFormat="1" ht="25.5" customHeight="1" hidden="1">
      <c r="A22" s="7" t="s">
        <v>13</v>
      </c>
      <c r="B22" s="8" t="s">
        <v>14</v>
      </c>
      <c r="C22" s="8"/>
      <c r="D22" s="18">
        <f>SUM(D23:D24)</f>
        <v>0</v>
      </c>
    </row>
    <row r="23" spans="1:4" ht="36.75" customHeight="1" hidden="1">
      <c r="A23" s="10" t="s">
        <v>15</v>
      </c>
      <c r="B23" s="10"/>
      <c r="C23" s="11" t="s">
        <v>16</v>
      </c>
      <c r="D23" s="19"/>
    </row>
    <row r="24" spans="1:4" ht="12.75" customHeight="1" hidden="1">
      <c r="A24" s="10" t="s">
        <v>17</v>
      </c>
      <c r="B24" s="10"/>
      <c r="C24" s="11" t="s">
        <v>18</v>
      </c>
      <c r="D24" s="19"/>
    </row>
    <row r="25" spans="1:4" s="9" customFormat="1" ht="12.75" customHeight="1">
      <c r="A25" s="7" t="s">
        <v>19</v>
      </c>
      <c r="B25" s="8" t="s">
        <v>20</v>
      </c>
      <c r="C25" s="8"/>
      <c r="D25" s="18">
        <f>SUM(D26:D31)</f>
        <v>148</v>
      </c>
    </row>
    <row r="26" spans="1:4" ht="12.75" customHeight="1">
      <c r="A26" s="10" t="s">
        <v>21</v>
      </c>
      <c r="B26" s="10"/>
      <c r="C26" s="11" t="s">
        <v>22</v>
      </c>
      <c r="D26" s="19">
        <v>38</v>
      </c>
    </row>
    <row r="27" spans="1:4" ht="12.75" customHeight="1" hidden="1">
      <c r="A27" s="10" t="s">
        <v>23</v>
      </c>
      <c r="B27" s="10"/>
      <c r="C27" s="11" t="s">
        <v>24</v>
      </c>
      <c r="D27" s="19">
        <v>0</v>
      </c>
    </row>
    <row r="28" spans="1:4" ht="12.75" customHeight="1" hidden="1">
      <c r="A28" s="10" t="s">
        <v>25</v>
      </c>
      <c r="B28" s="10"/>
      <c r="C28" s="11" t="s">
        <v>26</v>
      </c>
      <c r="D28" s="19">
        <v>0</v>
      </c>
    </row>
    <row r="29" spans="1:4" ht="12.75" customHeight="1" hidden="1">
      <c r="A29" s="10" t="s">
        <v>27</v>
      </c>
      <c r="B29" s="10"/>
      <c r="C29" s="11" t="s">
        <v>28</v>
      </c>
      <c r="D29" s="19">
        <v>0</v>
      </c>
    </row>
    <row r="30" spans="1:4" ht="12.75" customHeight="1">
      <c r="A30" s="10" t="s">
        <v>29</v>
      </c>
      <c r="B30" s="10"/>
      <c r="C30" s="11" t="s">
        <v>30</v>
      </c>
      <c r="D30" s="19">
        <v>110</v>
      </c>
    </row>
    <row r="31" spans="1:4" ht="15" customHeight="1" hidden="1">
      <c r="A31" s="10" t="s">
        <v>31</v>
      </c>
      <c r="B31" s="10"/>
      <c r="C31" s="11" t="s">
        <v>32</v>
      </c>
      <c r="D31" s="19">
        <v>0</v>
      </c>
    </row>
    <row r="32" spans="1:4" s="9" customFormat="1" ht="12.75" customHeight="1">
      <c r="A32" s="7" t="s">
        <v>33</v>
      </c>
      <c r="B32" s="8" t="s">
        <v>34</v>
      </c>
      <c r="C32" s="8"/>
      <c r="D32" s="18">
        <f>SUM(D33:D35)</f>
        <v>2696.3</v>
      </c>
    </row>
    <row r="33" spans="1:4" s="12" customFormat="1" ht="12.75" customHeight="1">
      <c r="A33" s="10" t="s">
        <v>62</v>
      </c>
      <c r="B33" s="10"/>
      <c r="C33" s="11" t="s">
        <v>35</v>
      </c>
      <c r="D33" s="19">
        <v>1108</v>
      </c>
    </row>
    <row r="34" spans="1:4" ht="12.75" customHeight="1">
      <c r="A34" s="10" t="s">
        <v>36</v>
      </c>
      <c r="B34" s="10"/>
      <c r="C34" s="11" t="s">
        <v>37</v>
      </c>
      <c r="D34" s="19">
        <v>1588.3</v>
      </c>
    </row>
    <row r="35" spans="1:4" ht="27" customHeight="1" hidden="1">
      <c r="A35" s="10" t="s">
        <v>38</v>
      </c>
      <c r="B35" s="10"/>
      <c r="C35" s="11" t="s">
        <v>39</v>
      </c>
      <c r="D35" s="19" t="s">
        <v>85</v>
      </c>
    </row>
    <row r="36" spans="1:4" s="9" customFormat="1" ht="12.75" customHeight="1" hidden="1">
      <c r="A36" s="7" t="s">
        <v>40</v>
      </c>
      <c r="B36" s="8" t="s">
        <v>41</v>
      </c>
      <c r="C36" s="8"/>
      <c r="D36" s="18">
        <f>SUM(D37:D37)</f>
        <v>0</v>
      </c>
    </row>
    <row r="37" spans="1:4" ht="12.75" customHeight="1" hidden="1">
      <c r="A37" s="10" t="s">
        <v>42</v>
      </c>
      <c r="B37" s="10"/>
      <c r="C37" s="11" t="s">
        <v>43</v>
      </c>
      <c r="D37" s="19"/>
    </row>
    <row r="38" spans="1:4" s="9" customFormat="1" ht="28.5" customHeight="1">
      <c r="A38" s="7" t="s">
        <v>44</v>
      </c>
      <c r="B38" s="8" t="s">
        <v>45</v>
      </c>
      <c r="C38" s="8"/>
      <c r="D38" s="18">
        <f>SUM(D39:D42)</f>
        <v>3796</v>
      </c>
    </row>
    <row r="39" spans="1:4" ht="12.75" customHeight="1">
      <c r="A39" s="10" t="s">
        <v>46</v>
      </c>
      <c r="B39" s="10"/>
      <c r="C39" s="11" t="s">
        <v>47</v>
      </c>
      <c r="D39" s="19">
        <v>3796</v>
      </c>
    </row>
    <row r="40" spans="1:4" ht="12.75" customHeight="1" hidden="1">
      <c r="A40" s="10" t="s">
        <v>48</v>
      </c>
      <c r="B40" s="10"/>
      <c r="C40" s="11" t="s">
        <v>49</v>
      </c>
      <c r="D40" s="19">
        <v>0</v>
      </c>
    </row>
    <row r="41" spans="1:4" ht="12.75" customHeight="1" hidden="1">
      <c r="A41" s="10" t="s">
        <v>50</v>
      </c>
      <c r="B41" s="10"/>
      <c r="C41" s="11" t="s">
        <v>51</v>
      </c>
      <c r="D41" s="19">
        <v>0</v>
      </c>
    </row>
    <row r="42" spans="1:4" ht="25.5" customHeight="1" hidden="1">
      <c r="A42" s="10" t="s">
        <v>52</v>
      </c>
      <c r="B42" s="10"/>
      <c r="C42" s="11" t="s">
        <v>53</v>
      </c>
      <c r="D42" s="19">
        <v>0</v>
      </c>
    </row>
    <row r="43" spans="1:4" s="9" customFormat="1" ht="12.75" customHeight="1">
      <c r="A43" s="7" t="s">
        <v>54</v>
      </c>
      <c r="B43" s="8" t="s">
        <v>55</v>
      </c>
      <c r="C43" s="8"/>
      <c r="D43" s="18">
        <f>SUM(D44:D44)</f>
        <v>415</v>
      </c>
    </row>
    <row r="44" spans="1:4" ht="12.75" customHeight="1">
      <c r="A44" s="10" t="s">
        <v>56</v>
      </c>
      <c r="B44" s="10"/>
      <c r="C44" s="11" t="s">
        <v>57</v>
      </c>
      <c r="D44" s="19">
        <v>415</v>
      </c>
    </row>
    <row r="45" spans="1:4" s="9" customFormat="1" ht="12.75" customHeight="1" hidden="1">
      <c r="A45" s="7" t="s">
        <v>58</v>
      </c>
      <c r="B45" s="8">
        <v>1000</v>
      </c>
      <c r="C45" s="8"/>
      <c r="D45" s="18">
        <f>SUM(D46:D46)</f>
        <v>0</v>
      </c>
    </row>
    <row r="46" spans="1:4" ht="14.25" customHeight="1" hidden="1">
      <c r="A46" s="10" t="s">
        <v>59</v>
      </c>
      <c r="B46" s="10"/>
      <c r="C46" s="11" t="s">
        <v>76</v>
      </c>
      <c r="D46" s="19"/>
    </row>
    <row r="47" spans="1:4" ht="14.25" customHeight="1">
      <c r="A47" s="7" t="s">
        <v>77</v>
      </c>
      <c r="B47" s="7">
        <v>1100</v>
      </c>
      <c r="C47" s="11"/>
      <c r="D47" s="18">
        <f>D48</f>
        <v>5627.45</v>
      </c>
    </row>
    <row r="48" spans="1:4" ht="14.25" customHeight="1">
      <c r="A48" s="10" t="s">
        <v>78</v>
      </c>
      <c r="B48" s="10"/>
      <c r="C48" s="11" t="s">
        <v>79</v>
      </c>
      <c r="D48" s="19">
        <v>5627.45</v>
      </c>
    </row>
    <row r="49" spans="1:4" s="9" customFormat="1" ht="12.75" customHeight="1">
      <c r="A49" s="13" t="s">
        <v>60</v>
      </c>
      <c r="B49" s="13"/>
      <c r="C49" s="7"/>
      <c r="D49" s="18">
        <f>SUM(D13+D20+D22+D25+D32+D36+D38+D43+D45+D47)</f>
        <v>18049.6</v>
      </c>
    </row>
  </sheetData>
  <mergeCells count="9">
    <mergeCell ref="C1:D1"/>
    <mergeCell ref="C4:D4"/>
    <mergeCell ref="A6:D6"/>
    <mergeCell ref="A7:D7"/>
    <mergeCell ref="A8:D8"/>
    <mergeCell ref="A10:A12"/>
    <mergeCell ref="B10:B12"/>
    <mergeCell ref="C10:C12"/>
    <mergeCell ref="D10:D12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"Гатчинский район"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User</cp:lastModifiedBy>
  <cp:lastPrinted>2007-03-13T14:12:28Z</cp:lastPrinted>
  <dcterms:created xsi:type="dcterms:W3CDTF">2005-07-27T12:36:10Z</dcterms:created>
  <dcterms:modified xsi:type="dcterms:W3CDTF">2007-03-23T06:45:52Z</dcterms:modified>
  <cp:category/>
  <cp:version/>
  <cp:contentType/>
  <cp:contentStatus/>
</cp:coreProperties>
</file>